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0" yWindow="0" windowWidth="21240" windowHeight="12330"/>
  </bookViews>
  <sheets>
    <sheet name="5 класс" sheetId="1" r:id="rId1"/>
    <sheet name="6 класс" sheetId="3" r:id="rId2"/>
    <sheet name="7 класс" sheetId="4" r:id="rId3"/>
    <sheet name="8 класс" sheetId="9" r:id="rId4"/>
    <sheet name="9 класс" sheetId="6" r:id="rId5"/>
    <sheet name="10 класс" sheetId="10" r:id="rId6"/>
    <sheet name="11 класс" sheetId="11" r:id="rId7"/>
  </sheets>
  <calcPr calcId="162913"/>
</workbook>
</file>

<file path=xl/calcChain.xml><?xml version="1.0" encoding="utf-8"?>
<calcChain xmlns="http://schemas.openxmlformats.org/spreadsheetml/2006/main">
  <c r="M17" i="11" l="1"/>
  <c r="M16" i="11"/>
  <c r="M16" i="10"/>
  <c r="M19" i="6"/>
  <c r="M18" i="6"/>
  <c r="M17" i="6"/>
  <c r="M16" i="6"/>
</calcChain>
</file>

<file path=xl/sharedStrings.xml><?xml version="1.0" encoding="utf-8"?>
<sst xmlns="http://schemas.openxmlformats.org/spreadsheetml/2006/main" count="474" uniqueCount="154">
  <si>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</si>
  <si>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</si>
  <si>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</si>
  <si>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</si>
  <si>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</si>
  <si>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</si>
  <si>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</si>
  <si>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</si>
  <si>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</si>
  <si>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Члены жюри:</t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</si>
  <si>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</si>
  <si>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</si>
  <si>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</si>
  <si>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</si>
  <si>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</si>
  <si>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</si>
  <si>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</si>
  <si>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</si>
  <si>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</si>
  <si>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r>
      <t>Протокол школьного этапа этапа всероссийской олимпиады школьников по английскому языку в 2023-2024 уч.г.,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i/>
        <sz val="11"/>
        <rFont val="Arial"/>
        <family val="2"/>
        <charset val="204"/>
      </rPr>
      <t>5</t>
    </r>
    <r>
      <rPr>
        <b/>
        <i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</si>
  <si>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Члены жюри: Федорова А.О. учитель английского языка</t>
  </si>
  <si>
    <t>Смирнова Н.А.</t>
  </si>
  <si>
    <t>Смирнова Н.А., учитель английского языка</t>
  </si>
  <si>
    <r>
      <t xml:space="preserve">Председатель жюри: </t>
    </r>
    <r>
      <rPr>
        <b/>
        <i/>
        <sz val="11"/>
        <rFont val="Arial"/>
        <family val="2"/>
        <charset val="204"/>
      </rPr>
      <t>Ильина Н.А.зам.директора по УВР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</si>
  <si>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 №35" г.Чебоксары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</si>
  <si>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10.10.2023</t>
    </r>
  </si>
  <si>
    <t>МБОУ "СОШ № 35" г. Чебоксары</t>
  </si>
  <si>
    <t>Ильина Н.А.</t>
  </si>
  <si>
    <t>Федорова А.О.</t>
  </si>
  <si>
    <r>
      <t>Протокол школьного этапа этапа всероссийской олимпиады школьников по английскому языку в 2023-2024 уч.г., 6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</si>
  <si>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Члены жюри: Коновалова А.Ю., учитель английского языка</t>
  </si>
  <si>
    <t>Башмакова Е.Н., учитель английского языка</t>
  </si>
  <si>
    <r>
      <t>Протокол школьного этапа этапа всероссийской олимпиады школьников по английскому языку в 2023-2024 уч.г.,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7</t>
    </r>
    <r>
      <rPr>
        <b/>
        <i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</si>
  <si>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английскому языку в 2023-2024 уч.г., 9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</si>
  <si>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Члены жюри: Морозова Т.А., учитель английского языка</t>
  </si>
  <si>
    <t>Стеклова Н.М., учитель английского языка</t>
  </si>
  <si>
    <t>Морозова Т.А.</t>
  </si>
  <si>
    <t>Стеклова Н.М.</t>
  </si>
  <si>
    <t>Коновалова А.Ю.</t>
  </si>
  <si>
    <t>Башмакова Е.Н.</t>
  </si>
  <si>
    <r>
      <t>Протокол школьного этапа этапа всероссийской олимпиады школьников по английскому языку в 2023-2024 уч.г., 8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</si>
  <si>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английскому языку в 2023-2024 уч.г., 10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</si>
  <si>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английскому языку в 2023-2024 уч.г., 11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</si>
  <si>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Березина Алена Алексеевна</t>
  </si>
  <si>
    <t>м</t>
  </si>
  <si>
    <t>Смирнова Надежда Анатольевна</t>
  </si>
  <si>
    <t>призер</t>
  </si>
  <si>
    <t>Муратова Ева Владимировна</t>
  </si>
  <si>
    <t>Кузьмина Анастасия Дмитриевна</t>
  </si>
  <si>
    <t>Стеклова Надежда Михайловна</t>
  </si>
  <si>
    <t>Шилова Ольга Алексеевна</t>
  </si>
  <si>
    <t>Морозова Тамара Александровна</t>
  </si>
  <si>
    <t>Тихонова Виктория Александровна</t>
  </si>
  <si>
    <t>Кибизова Виктория Александровна</t>
  </si>
  <si>
    <t>Яковлев Матвей Владимирович</t>
  </si>
  <si>
    <t>Васильева Адриана Александровна</t>
  </si>
  <si>
    <t>а-1</t>
  </si>
  <si>
    <t>а-2</t>
  </si>
  <si>
    <t>а-3</t>
  </si>
  <si>
    <t>a-4</t>
  </si>
  <si>
    <t>a-5</t>
  </si>
  <si>
    <t>a-6</t>
  </si>
  <si>
    <t>a-7</t>
  </si>
  <si>
    <t>a-8</t>
  </si>
  <si>
    <t>Ванифатьева Александра Дмитриевна</t>
  </si>
  <si>
    <t>Амортов Денис Алексеевич</t>
  </si>
  <si>
    <t>Артемьев Максим Владимирович</t>
  </si>
  <si>
    <t>Миронова Дарья Ивановна</t>
  </si>
  <si>
    <t>Васильева Екатерина Олеговна</t>
  </si>
  <si>
    <t>Коновалова Александра Юрьевна</t>
  </si>
  <si>
    <t>Никитина Софья Александровна</t>
  </si>
  <si>
    <t>Гордеева Марина Анатольевна</t>
  </si>
  <si>
    <t>Семенов Максим Андреевич</t>
  </si>
  <si>
    <t>Башмакова Елена Николаевна</t>
  </si>
  <si>
    <t>Иванова Варвара Андреевна</t>
  </si>
  <si>
    <t>Михатайкин Роман Александрович</t>
  </si>
  <si>
    <t>Алексеев Дмитрий Станиславович</t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</si>
  <si>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</si>
  <si>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</si>
  <si>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</si>
  <si>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</si>
  <si>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</si>
  <si>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</si>
  <si>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</si>
  <si>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</si>
  <si>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</si>
  <si>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</si>
  <si>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</si>
  <si>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Нигматуллин Роман Русланович</t>
  </si>
  <si>
    <t>Городилова Александра Евгеньевна</t>
  </si>
  <si>
    <t>Войченко Арсений Евгеньевич</t>
  </si>
  <si>
    <t>Васильева Диана Андреевна</t>
  </si>
  <si>
    <t>Плотников Матвей Григорьевич</t>
  </si>
  <si>
    <t>Хабибуллин Фаниль Айратович</t>
  </si>
  <si>
    <t>Иванов Дмитрий Михайлович</t>
  </si>
  <si>
    <t>Федорова Алина Олеговна</t>
  </si>
  <si>
    <t>Яковлева Наталия Геннадьевна</t>
  </si>
  <si>
    <t>Ятманов Григорий Романович</t>
  </si>
  <si>
    <t>Казакова Яна Васильевна</t>
  </si>
  <si>
    <t>Ефремова Елизавета Александровна</t>
  </si>
  <si>
    <t>с-1</t>
  </si>
  <si>
    <t>с-2</t>
  </si>
  <si>
    <t>с-3</t>
  </si>
  <si>
    <t>с-4</t>
  </si>
  <si>
    <t>с-5</t>
  </si>
  <si>
    <t>с-6</t>
  </si>
  <si>
    <t>с-7</t>
  </si>
  <si>
    <t>с-8</t>
  </si>
  <si>
    <t>с-9</t>
  </si>
  <si>
    <t>с-10</t>
  </si>
  <si>
    <t>с-11</t>
  </si>
  <si>
    <t>Альисса Милад Елиасович</t>
  </si>
  <si>
    <t>Иванов Владимир Сергеевич</t>
  </si>
  <si>
    <t>Минина Яна Владимировна</t>
  </si>
  <si>
    <t>d-1</t>
  </si>
  <si>
    <t>d-2</t>
  </si>
  <si>
    <t>d-3</t>
  </si>
  <si>
    <t>1E</t>
  </si>
  <si>
    <t>Логинова Софья Андреевна</t>
  </si>
  <si>
    <t>9М</t>
  </si>
  <si>
    <t>2E</t>
  </si>
  <si>
    <t>Сергеев Георгий Сергеевич</t>
  </si>
  <si>
    <t>3E</t>
  </si>
  <si>
    <t xml:space="preserve">Николаева Валерия Денисовна </t>
  </si>
  <si>
    <t>9И</t>
  </si>
  <si>
    <t>4E</t>
  </si>
  <si>
    <t>Краснов Игорь Константинович</t>
  </si>
  <si>
    <t>участник</t>
  </si>
  <si>
    <t>10А</t>
  </si>
  <si>
    <t>победитель</t>
  </si>
  <si>
    <t>1F</t>
  </si>
  <si>
    <t>Кашина Светлана Витальевна</t>
  </si>
  <si>
    <t>1G</t>
  </si>
  <si>
    <t>Ишутова Елизавета Алексеевна</t>
  </si>
  <si>
    <t>2G</t>
  </si>
  <si>
    <t>Федорова Мария Юрьевна</t>
  </si>
  <si>
    <t>5м</t>
  </si>
  <si>
    <t>5а</t>
  </si>
  <si>
    <t>6м</t>
  </si>
  <si>
    <t>6и</t>
  </si>
  <si>
    <t>6р</t>
  </si>
  <si>
    <t>6а</t>
  </si>
  <si>
    <t>7и</t>
  </si>
  <si>
    <t>7а</t>
  </si>
  <si>
    <t>7м</t>
  </si>
  <si>
    <t>8м</t>
  </si>
  <si>
    <t>8р</t>
  </si>
  <si>
    <t>Количество участников: 2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</si>
  <si>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8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</si>
  <si>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11</t>
    </r>
  </si>
  <si>
    <r>
      <t xml:space="preserve">Количество участников: </t>
    </r>
    <r>
      <rPr>
        <b/>
        <i/>
        <sz val="11"/>
        <rFont val="Arial"/>
        <family val="2"/>
        <charset val="204"/>
      </rPr>
      <t>11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</si>
  <si>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3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</si>
  <si>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4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</si>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</sst>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9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u/>
      <sz val="10"/>
      <name val="Arial"/>
      <family val="2"/>
      <charset val="204"/>
    </font>
    <font>
      <u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9" fontId="29" fillId="0" borderId="0" applyFont="0" applyFill="0" applyBorder="0" applyAlignment="0" applyProtection="0"/>
  </cellStyleXfs>
  <cellXfs count="46">
    <xf numFmtId="0" fontId="0" fillId="0" borderId="0" xfId="0"/>
    <xf numFmtId="0" fontId="22" fillId="0" borderId="0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21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17" fillId="0" borderId="11" xfId="1" applyFont="1" applyBorder="1" applyAlignment="1">
      <alignment horizontal="left" vertical="top" wrapText="1"/>
    </xf>
    <xf numFmtId="0" fontId="21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center" vertical="top" wrapText="1"/>
    </xf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1" fontId="17" fillId="0" borderId="10" xfId="1" applyNumberFormat="1" applyFont="1" applyBorder="1" applyAlignment="1">
      <alignment horizontal="center" vertical="top" wrapText="1"/>
    </xf>
    <xf numFmtId="1" fontId="21" fillId="0" borderId="10" xfId="1" applyNumberFormat="1" applyFont="1" applyBorder="1" applyAlignment="1">
      <alignment horizontal="center" vertical="top" wrapText="1"/>
    </xf>
    <xf numFmtId="0" fontId="21" fillId="0" borderId="10" xfId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5" fillId="0" borderId="11" xfId="1" applyFont="1" applyBorder="1" applyAlignment="1">
      <alignment horizontal="left" vertical="top" wrapText="1"/>
    </xf>
    <xf numFmtId="0" fontId="27" fillId="0" borderId="0" xfId="1" applyFont="1" applyBorder="1" applyAlignment="1">
      <alignment horizontal="left" vertical="top" wrapText="1"/>
    </xf>
    <xf numFmtId="0" fontId="28" fillId="0" borderId="0" xfId="0" applyFont="1"/>
    <xf numFmtId="9" fontId="21" fillId="0" borderId="11" xfId="46" applyFont="1" applyBorder="1" applyAlignment="1">
      <alignment horizontal="center" vertical="top" wrapText="1"/>
    </xf>
    <xf numFmtId="0" fontId="21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  <xf numFmtId="0" fontId="26" fillId="0" borderId="0" xfId="1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Процентный" xfId="46" builtinId="5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8"/>
  <sheetViews>
    <sheetView tabSelected="1" workbookViewId="0">
      <selection activeCell="A5" sqref="A5:P5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19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1"/>
      <c r="B4" s="1"/>
      <c r="C4" s="1"/>
      <c r="D4" s="1"/>
      <c r="E4" s="1"/>
      <c r="F4" s="33"/>
      <c r="G4" s="33"/>
      <c r="H4" s="1"/>
      <c r="I4" s="1"/>
      <c r="J4" s="1"/>
      <c r="K4" s="1"/>
      <c r="L4" s="1"/>
      <c r="M4" s="1"/>
      <c r="N4" s="1"/>
      <c r="O4" s="1"/>
      <c r="P4" s="1"/>
    </row>
    <row r="5" spans="1:16" ht="15" x14ac:dyDescent="0.2">
      <c r="A5" s="42" t="s">
        <v>148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20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56</v>
      </c>
      <c r="C16" s="16" t="s">
        <v>43</v>
      </c>
      <c r="D16" s="35" t="s">
        <v>16</v>
      </c>
      <c r="E16" s="16" t="s">
        <v>26</v>
      </c>
      <c r="F16" s="18" t="s">
        <v>136</v>
      </c>
      <c r="G16" s="18">
        <v>5</v>
      </c>
      <c r="H16" s="16" t="s">
        <v>45</v>
      </c>
      <c r="I16" s="18">
        <v>5</v>
      </c>
      <c r="J16" s="18">
        <v>6</v>
      </c>
      <c r="K16" s="18">
        <v>16</v>
      </c>
      <c r="L16" s="26">
        <v>4</v>
      </c>
      <c r="M16" s="27">
        <v>31</v>
      </c>
      <c r="N16" s="27">
        <v>50</v>
      </c>
      <c r="O16" s="27">
        <v>62</v>
      </c>
      <c r="P16" s="28" t="s">
        <v>46</v>
      </c>
    </row>
    <row r="17" spans="1:16" ht="25.5" x14ac:dyDescent="0.2">
      <c r="A17" s="8">
        <v>2</v>
      </c>
      <c r="B17" s="6" t="s">
        <v>60</v>
      </c>
      <c r="C17" s="7" t="s">
        <v>47</v>
      </c>
      <c r="D17" s="35" t="s">
        <v>16</v>
      </c>
      <c r="E17" s="16" t="s">
        <v>26</v>
      </c>
      <c r="F17" s="8" t="s">
        <v>136</v>
      </c>
      <c r="G17" s="8">
        <v>5</v>
      </c>
      <c r="H17" s="7" t="s">
        <v>45</v>
      </c>
      <c r="I17" s="8">
        <v>4</v>
      </c>
      <c r="J17" s="8">
        <v>5</v>
      </c>
      <c r="K17" s="8">
        <v>12</v>
      </c>
      <c r="L17" s="23">
        <v>7</v>
      </c>
      <c r="M17" s="24">
        <v>28</v>
      </c>
      <c r="N17" s="24">
        <v>50</v>
      </c>
      <c r="O17" s="24">
        <v>56</v>
      </c>
      <c r="P17" s="25" t="s">
        <v>46</v>
      </c>
    </row>
    <row r="18" spans="1:16" ht="25.5" x14ac:dyDescent="0.2">
      <c r="A18" s="8">
        <v>3</v>
      </c>
      <c r="B18" s="6" t="s">
        <v>58</v>
      </c>
      <c r="C18" s="7" t="s">
        <v>48</v>
      </c>
      <c r="D18" s="35" t="s">
        <v>16</v>
      </c>
      <c r="E18" s="16" t="s">
        <v>26</v>
      </c>
      <c r="F18" s="8" t="s">
        <v>137</v>
      </c>
      <c r="G18" s="8">
        <v>5</v>
      </c>
      <c r="H18" s="7" t="s">
        <v>49</v>
      </c>
      <c r="I18" s="8">
        <v>6</v>
      </c>
      <c r="J18" s="8">
        <v>6</v>
      </c>
      <c r="K18" s="8">
        <v>8</v>
      </c>
      <c r="L18" s="23">
        <v>4</v>
      </c>
      <c r="M18" s="24">
        <v>27</v>
      </c>
      <c r="N18" s="24">
        <v>50</v>
      </c>
      <c r="O18" s="24">
        <v>54</v>
      </c>
      <c r="P18" s="25" t="s">
        <v>46</v>
      </c>
    </row>
    <row r="19" spans="1:16" ht="25.5" x14ac:dyDescent="0.2">
      <c r="A19" s="8">
        <v>4</v>
      </c>
      <c r="B19" s="6" t="s">
        <v>62</v>
      </c>
      <c r="C19" s="7" t="s">
        <v>50</v>
      </c>
      <c r="D19" s="35" t="s">
        <v>16</v>
      </c>
      <c r="E19" s="16" t="s">
        <v>26</v>
      </c>
      <c r="F19" s="8" t="s">
        <v>136</v>
      </c>
      <c r="G19" s="8">
        <v>5</v>
      </c>
      <c r="H19" s="7" t="s">
        <v>51</v>
      </c>
      <c r="I19" s="8">
        <v>6</v>
      </c>
      <c r="J19" s="8">
        <v>7</v>
      </c>
      <c r="K19" s="8">
        <v>11</v>
      </c>
      <c r="L19" s="23">
        <v>0</v>
      </c>
      <c r="M19" s="24">
        <v>24</v>
      </c>
      <c r="N19" s="24">
        <v>50</v>
      </c>
      <c r="O19" s="24">
        <v>48</v>
      </c>
      <c r="P19" s="25" t="s">
        <v>127</v>
      </c>
    </row>
    <row r="20" spans="1:16" ht="25.5" x14ac:dyDescent="0.2">
      <c r="A20" s="8">
        <v>5</v>
      </c>
      <c r="B20" s="6" t="s">
        <v>61</v>
      </c>
      <c r="C20" s="7" t="s">
        <v>52</v>
      </c>
      <c r="D20" s="35" t="s">
        <v>16</v>
      </c>
      <c r="E20" s="16" t="s">
        <v>26</v>
      </c>
      <c r="F20" s="8" t="s">
        <v>136</v>
      </c>
      <c r="G20" s="8">
        <v>5</v>
      </c>
      <c r="H20" s="7" t="s">
        <v>51</v>
      </c>
      <c r="I20" s="8">
        <v>7</v>
      </c>
      <c r="J20" s="8">
        <v>7</v>
      </c>
      <c r="K20" s="8">
        <v>9</v>
      </c>
      <c r="L20" s="23">
        <v>0</v>
      </c>
      <c r="M20" s="24">
        <v>23</v>
      </c>
      <c r="N20" s="24">
        <v>50</v>
      </c>
      <c r="O20" s="24">
        <v>46</v>
      </c>
      <c r="P20" s="25" t="s">
        <v>127</v>
      </c>
    </row>
    <row r="21" spans="1:16" ht="25.5" x14ac:dyDescent="0.2">
      <c r="A21" s="8">
        <v>6</v>
      </c>
      <c r="B21" s="6" t="s">
        <v>59</v>
      </c>
      <c r="C21" s="7" t="s">
        <v>53</v>
      </c>
      <c r="D21" s="35" t="s">
        <v>16</v>
      </c>
      <c r="E21" s="16" t="s">
        <v>26</v>
      </c>
      <c r="F21" s="8" t="s">
        <v>136</v>
      </c>
      <c r="G21" s="8">
        <v>5</v>
      </c>
      <c r="H21" s="7" t="s">
        <v>45</v>
      </c>
      <c r="I21" s="8">
        <v>2</v>
      </c>
      <c r="J21" s="8">
        <v>3</v>
      </c>
      <c r="K21" s="8">
        <v>12</v>
      </c>
      <c r="L21" s="8">
        <v>2</v>
      </c>
      <c r="M21" s="24">
        <v>19</v>
      </c>
      <c r="N21" s="24">
        <v>50</v>
      </c>
      <c r="O21" s="24">
        <v>38</v>
      </c>
      <c r="P21" s="25" t="s">
        <v>127</v>
      </c>
    </row>
    <row r="22" spans="1:16" ht="25.5" x14ac:dyDescent="0.2">
      <c r="A22" s="8">
        <v>7</v>
      </c>
      <c r="B22" s="6" t="s">
        <v>63</v>
      </c>
      <c r="C22" s="7" t="s">
        <v>54</v>
      </c>
      <c r="D22" s="35" t="s">
        <v>16</v>
      </c>
      <c r="E22" s="16" t="s">
        <v>26</v>
      </c>
      <c r="F22" s="8" t="s">
        <v>136</v>
      </c>
      <c r="G22" s="8">
        <v>5</v>
      </c>
      <c r="H22" s="7" t="s">
        <v>51</v>
      </c>
      <c r="I22" s="8">
        <v>6</v>
      </c>
      <c r="J22" s="8">
        <v>6</v>
      </c>
      <c r="K22" s="8">
        <v>6</v>
      </c>
      <c r="L22" s="23">
        <v>0</v>
      </c>
      <c r="M22" s="24">
        <v>18</v>
      </c>
      <c r="N22" s="24">
        <v>50</v>
      </c>
      <c r="O22" s="24">
        <v>36</v>
      </c>
      <c r="P22" s="25" t="s">
        <v>127</v>
      </c>
    </row>
    <row r="23" spans="1:16" ht="25.5" x14ac:dyDescent="0.2">
      <c r="A23" s="8">
        <v>8</v>
      </c>
      <c r="B23" s="6" t="s">
        <v>57</v>
      </c>
      <c r="C23" s="7" t="s">
        <v>55</v>
      </c>
      <c r="D23" s="35" t="s">
        <v>16</v>
      </c>
      <c r="E23" s="16" t="s">
        <v>26</v>
      </c>
      <c r="F23" s="8" t="s">
        <v>137</v>
      </c>
      <c r="G23" s="8">
        <v>5</v>
      </c>
      <c r="H23" s="7" t="s">
        <v>49</v>
      </c>
      <c r="I23" s="8">
        <v>3</v>
      </c>
      <c r="J23" s="8">
        <v>3</v>
      </c>
      <c r="K23" s="8">
        <v>0</v>
      </c>
      <c r="L23" s="23">
        <v>0</v>
      </c>
      <c r="M23" s="24">
        <v>6</v>
      </c>
      <c r="N23" s="24">
        <v>50</v>
      </c>
      <c r="O23" s="24">
        <v>12</v>
      </c>
      <c r="P23" s="25" t="s">
        <v>127</v>
      </c>
    </row>
    <row r="24" spans="1:16" ht="14.25" x14ac:dyDescent="0.2">
      <c r="A24" s="8"/>
      <c r="B24" s="6"/>
      <c r="C24" s="7"/>
      <c r="D24" s="35"/>
      <c r="E24" s="16"/>
      <c r="F24" s="7"/>
      <c r="G24" s="7"/>
      <c r="H24" s="7"/>
      <c r="I24" s="8"/>
      <c r="J24" s="8"/>
      <c r="K24" s="8"/>
      <c r="L24" s="23"/>
      <c r="M24" s="24"/>
      <c r="N24" s="24"/>
      <c r="O24" s="24"/>
      <c r="P24" s="25"/>
    </row>
    <row r="25" spans="1:16" ht="14.25" x14ac:dyDescent="0.2">
      <c r="A25" s="8"/>
      <c r="B25" s="6"/>
      <c r="C25" s="7"/>
      <c r="D25" s="35"/>
      <c r="E25" s="16"/>
      <c r="F25" s="7"/>
      <c r="G25" s="7"/>
      <c r="H25" s="7"/>
      <c r="I25" s="8"/>
      <c r="J25" s="8"/>
      <c r="K25" s="8"/>
      <c r="L25" s="23"/>
      <c r="M25" s="24"/>
      <c r="N25" s="24"/>
      <c r="O25" s="24"/>
      <c r="P25" s="25"/>
    </row>
    <row r="26" spans="1:16" ht="14.25" x14ac:dyDescent="0.2">
      <c r="A26" s="8"/>
      <c r="B26" s="6"/>
      <c r="C26" s="7"/>
      <c r="D26" s="35"/>
      <c r="E26" s="16"/>
      <c r="F26" s="7"/>
      <c r="G26" s="7"/>
      <c r="H26" s="7"/>
      <c r="I26" s="8"/>
      <c r="J26" s="8"/>
      <c r="K26" s="8"/>
      <c r="L26" s="23"/>
      <c r="M26" s="24"/>
      <c r="N26" s="24"/>
      <c r="O26" s="24"/>
      <c r="P26" s="25"/>
    </row>
    <row r="27" spans="1:16" ht="14.25" x14ac:dyDescent="0.2">
      <c r="A27" s="8"/>
      <c r="B27" s="6"/>
      <c r="C27" s="7"/>
      <c r="D27" s="35"/>
      <c r="E27" s="16"/>
      <c r="F27" s="7"/>
      <c r="G27" s="7"/>
      <c r="H27" s="7"/>
      <c r="I27" s="8"/>
      <c r="J27" s="8"/>
      <c r="K27" s="8"/>
      <c r="L27" s="23"/>
      <c r="M27" s="24"/>
      <c r="N27" s="24"/>
      <c r="O27" s="24"/>
      <c r="P27" s="25"/>
    </row>
    <row r="28" spans="1:16" ht="14.25" x14ac:dyDescent="0.2">
      <c r="A28" s="8"/>
      <c r="B28" s="6"/>
      <c r="C28" s="7"/>
      <c r="D28" s="35"/>
      <c r="E28" s="16"/>
      <c r="F28" s="7"/>
      <c r="G28" s="7"/>
      <c r="H28" s="7"/>
      <c r="I28" s="8"/>
      <c r="J28" s="8"/>
      <c r="K28" s="8"/>
      <c r="L28" s="23"/>
      <c r="M28" s="24"/>
      <c r="N28" s="24"/>
      <c r="O28" s="24"/>
      <c r="P28" s="25"/>
    </row>
    <row r="29" spans="1:16" ht="14.25" x14ac:dyDescent="0.2">
      <c r="A29" s="8"/>
      <c r="B29" s="6"/>
      <c r="C29" s="7"/>
      <c r="D29" s="35"/>
      <c r="E29" s="16"/>
      <c r="F29" s="7"/>
      <c r="G29" s="7"/>
      <c r="H29" s="7"/>
      <c r="I29" s="8"/>
      <c r="J29" s="8"/>
      <c r="K29" s="8"/>
      <c r="L29" s="23"/>
      <c r="M29" s="24"/>
      <c r="N29" s="24"/>
      <c r="O29" s="24"/>
      <c r="P29" s="25"/>
    </row>
    <row r="30" spans="1:16" ht="14.25" x14ac:dyDescent="0.2">
      <c r="A30" s="7"/>
      <c r="B30" s="6"/>
      <c r="C30" s="7"/>
      <c r="D30" s="35"/>
      <c r="E30" s="16"/>
      <c r="F30" s="7"/>
      <c r="G30" s="7"/>
      <c r="H30" s="7"/>
      <c r="I30" s="8"/>
      <c r="J30" s="8"/>
      <c r="K30" s="8"/>
      <c r="L30" s="23"/>
      <c r="M30" s="24"/>
      <c r="N30" s="24"/>
      <c r="O30" s="24"/>
      <c r="P30" s="25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20"/>
      <c r="N31" s="20"/>
      <c r="O31" s="20"/>
      <c r="P31" s="21"/>
    </row>
    <row r="32" spans="1:16" ht="12.75" x14ac:dyDescent="0.2">
      <c r="A32" s="9"/>
      <c r="B32" s="10"/>
      <c r="C32" s="9"/>
      <c r="D32" s="9"/>
      <c r="E32" s="9"/>
      <c r="F32" s="9"/>
      <c r="G32" s="9"/>
      <c r="H32" s="9"/>
      <c r="I32" s="11"/>
      <c r="J32" s="11"/>
      <c r="K32" s="11"/>
      <c r="L32" s="12"/>
      <c r="M32" s="20"/>
      <c r="N32" s="20"/>
      <c r="O32" s="20"/>
      <c r="P32" s="21"/>
    </row>
    <row r="33" spans="1:16" ht="12.75" x14ac:dyDescent="0.2">
      <c r="A33" s="9"/>
      <c r="B33" s="10"/>
      <c r="C33" s="9"/>
      <c r="D33" s="9"/>
      <c r="E33" s="9"/>
      <c r="F33" s="9"/>
      <c r="G33" s="9"/>
      <c r="H33" s="9"/>
      <c r="I33" s="11"/>
      <c r="J33" s="11"/>
      <c r="K33" s="11"/>
      <c r="L33" s="12"/>
      <c r="M33" s="12"/>
      <c r="N33" s="12"/>
      <c r="O33" s="12"/>
      <c r="P33" s="11"/>
    </row>
    <row r="34" spans="1:16" ht="12.75" x14ac:dyDescent="0.2">
      <c r="A34" s="9"/>
      <c r="B34" s="13" t="s">
        <v>8</v>
      </c>
      <c r="C34" s="9"/>
      <c r="D34" s="9"/>
      <c r="E34" s="9"/>
      <c r="F34" s="9"/>
      <c r="G34" s="9"/>
      <c r="H34" s="36" t="s">
        <v>27</v>
      </c>
      <c r="I34" s="11"/>
      <c r="J34" s="11"/>
      <c r="K34" s="11"/>
      <c r="L34" s="12"/>
      <c r="M34" s="12"/>
      <c r="N34" s="12"/>
      <c r="O34" s="12"/>
      <c r="P34" s="11"/>
    </row>
    <row r="35" spans="1:16" ht="12.75" x14ac:dyDescent="0.2">
      <c r="B35" s="15" t="s">
        <v>9</v>
      </c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2.75" x14ac:dyDescent="0.2">
      <c r="B36" s="5"/>
      <c r="C36" s="5"/>
      <c r="D36" s="5"/>
      <c r="E36" s="5"/>
      <c r="F36" s="5"/>
      <c r="G36" s="5"/>
      <c r="H36" s="36" t="s">
        <v>28</v>
      </c>
      <c r="I36" s="5"/>
      <c r="J36" s="5"/>
      <c r="K36" s="5"/>
      <c r="L36" s="5"/>
      <c r="M36" s="5"/>
      <c r="N36" s="5"/>
      <c r="O36" s="5"/>
      <c r="P36" s="5"/>
    </row>
    <row r="37" spans="1:16" ht="12.75" x14ac:dyDescent="0.2">
      <c r="B37" s="5"/>
      <c r="C37" s="5"/>
      <c r="D37" s="5"/>
      <c r="E37" s="5"/>
      <c r="F37" s="5"/>
      <c r="G37" s="5"/>
      <c r="H37" s="36" t="s">
        <v>21</v>
      </c>
      <c r="I37" s="5"/>
      <c r="J37" s="5"/>
      <c r="K37" s="5"/>
      <c r="L37" s="5"/>
      <c r="M37" s="5"/>
      <c r="N37" s="5"/>
      <c r="O37" s="5"/>
      <c r="P37" s="5"/>
    </row>
    <row r="38" spans="1:16" x14ac:dyDescent="0.2">
      <c r="H38" s="37"/>
    </row>
  </sheetData>
  <mergeCells count="10">
    <mergeCell ref="A13:P13"/>
    <mergeCell ref="A8:P8"/>
    <mergeCell ref="A9:L9"/>
    <mergeCell ref="A3:P3"/>
    <mergeCell ref="A5:P5"/>
    <mergeCell ref="A6:P6"/>
    <mergeCell ref="A7:P7"/>
    <mergeCell ref="A10:P10"/>
    <mergeCell ref="A11:P11"/>
    <mergeCell ref="A12:P1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8"/>
  <sheetViews>
    <sheetView workbookViewId="0">
      <selection activeCell="S20" sqref="S20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29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149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20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38.25" x14ac:dyDescent="0.2">
      <c r="A16" s="18">
        <v>1</v>
      </c>
      <c r="B16" s="17" t="s">
        <v>80</v>
      </c>
      <c r="C16" s="16" t="s">
        <v>64</v>
      </c>
      <c r="D16" s="35" t="s">
        <v>16</v>
      </c>
      <c r="E16" s="16" t="s">
        <v>26</v>
      </c>
      <c r="F16" s="18" t="s">
        <v>138</v>
      </c>
      <c r="G16" s="18">
        <v>6</v>
      </c>
      <c r="H16" s="16" t="s">
        <v>51</v>
      </c>
      <c r="I16" s="18">
        <v>6</v>
      </c>
      <c r="J16" s="18">
        <v>8</v>
      </c>
      <c r="K16" s="18">
        <v>16</v>
      </c>
      <c r="L16" s="26">
        <v>7</v>
      </c>
      <c r="M16" s="27">
        <v>37</v>
      </c>
      <c r="N16" s="27">
        <v>50</v>
      </c>
      <c r="O16" s="27">
        <v>74</v>
      </c>
      <c r="P16" s="28" t="s">
        <v>46</v>
      </c>
    </row>
    <row r="17" spans="1:16" ht="25.5" x14ac:dyDescent="0.2">
      <c r="A17" s="8">
        <v>2</v>
      </c>
      <c r="B17" s="6" t="s">
        <v>78</v>
      </c>
      <c r="C17" s="7" t="s">
        <v>65</v>
      </c>
      <c r="D17" s="35" t="s">
        <v>16</v>
      </c>
      <c r="E17" s="16" t="s">
        <v>26</v>
      </c>
      <c r="F17" s="8" t="s">
        <v>139</v>
      </c>
      <c r="G17" s="8">
        <v>6</v>
      </c>
      <c r="H17" s="7" t="s">
        <v>49</v>
      </c>
      <c r="I17" s="8">
        <v>6</v>
      </c>
      <c r="J17" s="8">
        <v>7</v>
      </c>
      <c r="K17" s="8">
        <v>13</v>
      </c>
      <c r="L17" s="23">
        <v>8</v>
      </c>
      <c r="M17" s="24">
        <v>34</v>
      </c>
      <c r="N17" s="24">
        <v>50</v>
      </c>
      <c r="O17" s="24">
        <v>68</v>
      </c>
      <c r="P17" s="25" t="s">
        <v>46</v>
      </c>
    </row>
    <row r="18" spans="1:16" ht="25.5" x14ac:dyDescent="0.2">
      <c r="A18" s="8">
        <v>3</v>
      </c>
      <c r="B18" s="6" t="s">
        <v>79</v>
      </c>
      <c r="C18" s="7" t="s">
        <v>66</v>
      </c>
      <c r="D18" s="35" t="s">
        <v>16</v>
      </c>
      <c r="E18" s="16" t="s">
        <v>26</v>
      </c>
      <c r="F18" s="8" t="s">
        <v>138</v>
      </c>
      <c r="G18" s="8">
        <v>6</v>
      </c>
      <c r="H18" s="7" t="s">
        <v>51</v>
      </c>
      <c r="I18" s="8">
        <v>7</v>
      </c>
      <c r="J18" s="8">
        <v>8</v>
      </c>
      <c r="K18" s="8">
        <v>14</v>
      </c>
      <c r="L18" s="23">
        <v>5</v>
      </c>
      <c r="M18" s="24">
        <v>34</v>
      </c>
      <c r="N18" s="24">
        <v>50</v>
      </c>
      <c r="O18" s="24">
        <v>68</v>
      </c>
      <c r="P18" s="25" t="s">
        <v>46</v>
      </c>
    </row>
    <row r="19" spans="1:16" ht="25.5" x14ac:dyDescent="0.2">
      <c r="A19" s="8">
        <v>4</v>
      </c>
      <c r="B19" s="6" t="s">
        <v>84</v>
      </c>
      <c r="C19" s="7" t="s">
        <v>67</v>
      </c>
      <c r="D19" s="35" t="s">
        <v>16</v>
      </c>
      <c r="E19" s="16" t="s">
        <v>26</v>
      </c>
      <c r="F19" s="8" t="s">
        <v>139</v>
      </c>
      <c r="G19" s="8">
        <v>6</v>
      </c>
      <c r="H19" s="7" t="s">
        <v>51</v>
      </c>
      <c r="I19" s="8">
        <v>5</v>
      </c>
      <c r="J19" s="8">
        <v>3</v>
      </c>
      <c r="K19" s="8">
        <v>14</v>
      </c>
      <c r="L19" s="23">
        <v>7</v>
      </c>
      <c r="M19" s="24">
        <v>29</v>
      </c>
      <c r="N19" s="24">
        <v>50</v>
      </c>
      <c r="O19" s="24">
        <v>58</v>
      </c>
      <c r="P19" s="25" t="s">
        <v>46</v>
      </c>
    </row>
    <row r="20" spans="1:16" ht="25.5" x14ac:dyDescent="0.2">
      <c r="A20" s="8">
        <v>5</v>
      </c>
      <c r="B20" s="6" t="s">
        <v>81</v>
      </c>
      <c r="C20" s="7" t="s">
        <v>68</v>
      </c>
      <c r="D20" s="35" t="s">
        <v>16</v>
      </c>
      <c r="E20" s="16" t="s">
        <v>26</v>
      </c>
      <c r="F20" s="8" t="s">
        <v>140</v>
      </c>
      <c r="G20" s="8">
        <v>6</v>
      </c>
      <c r="H20" s="7" t="s">
        <v>69</v>
      </c>
      <c r="I20" s="8">
        <v>4</v>
      </c>
      <c r="J20" s="8">
        <v>5</v>
      </c>
      <c r="K20" s="8">
        <v>14</v>
      </c>
      <c r="L20" s="23">
        <v>4</v>
      </c>
      <c r="M20" s="24">
        <v>27</v>
      </c>
      <c r="N20" s="24">
        <v>50</v>
      </c>
      <c r="O20" s="24">
        <v>54</v>
      </c>
      <c r="P20" s="25" t="s">
        <v>46</v>
      </c>
    </row>
    <row r="21" spans="1:16" ht="25.5" x14ac:dyDescent="0.2">
      <c r="A21" s="8">
        <v>6</v>
      </c>
      <c r="B21" s="6" t="s">
        <v>86</v>
      </c>
      <c r="C21" s="7" t="s">
        <v>70</v>
      </c>
      <c r="D21" s="35" t="s">
        <v>16</v>
      </c>
      <c r="E21" s="16" t="s">
        <v>26</v>
      </c>
      <c r="F21" s="8" t="s">
        <v>140</v>
      </c>
      <c r="G21" s="8">
        <v>6</v>
      </c>
      <c r="H21" s="7" t="s">
        <v>69</v>
      </c>
      <c r="I21" s="8">
        <v>5</v>
      </c>
      <c r="J21" s="8">
        <v>2</v>
      </c>
      <c r="K21" s="8">
        <v>12</v>
      </c>
      <c r="L21" s="8">
        <v>7</v>
      </c>
      <c r="M21" s="24">
        <v>26</v>
      </c>
      <c r="N21" s="24">
        <v>50</v>
      </c>
      <c r="O21" s="24">
        <v>52</v>
      </c>
      <c r="P21" s="25" t="s">
        <v>46</v>
      </c>
    </row>
    <row r="22" spans="1:16" ht="25.5" x14ac:dyDescent="0.2">
      <c r="A22" s="8">
        <v>7</v>
      </c>
      <c r="B22" s="6" t="s">
        <v>82</v>
      </c>
      <c r="C22" s="7" t="s">
        <v>71</v>
      </c>
      <c r="D22" s="35" t="s">
        <v>16</v>
      </c>
      <c r="E22" s="16" t="s">
        <v>26</v>
      </c>
      <c r="F22" s="8" t="s">
        <v>141</v>
      </c>
      <c r="G22" s="8">
        <v>6</v>
      </c>
      <c r="H22" s="7" t="s">
        <v>69</v>
      </c>
      <c r="I22" s="8">
        <v>6</v>
      </c>
      <c r="J22" s="8">
        <v>5</v>
      </c>
      <c r="K22" s="8">
        <v>14</v>
      </c>
      <c r="L22" s="23">
        <v>0</v>
      </c>
      <c r="M22" s="24">
        <v>25</v>
      </c>
      <c r="N22" s="24">
        <v>50</v>
      </c>
      <c r="O22" s="24">
        <v>50</v>
      </c>
      <c r="P22" s="25" t="s">
        <v>127</v>
      </c>
    </row>
    <row r="23" spans="1:16" ht="25.5" x14ac:dyDescent="0.2">
      <c r="A23" s="8">
        <v>8</v>
      </c>
      <c r="B23" s="6" t="s">
        <v>87</v>
      </c>
      <c r="C23" s="7" t="s">
        <v>72</v>
      </c>
      <c r="D23" s="35" t="s">
        <v>16</v>
      </c>
      <c r="E23" s="16" t="s">
        <v>26</v>
      </c>
      <c r="F23" s="8" t="s">
        <v>140</v>
      </c>
      <c r="G23" s="8">
        <v>6</v>
      </c>
      <c r="H23" s="7" t="s">
        <v>73</v>
      </c>
      <c r="I23" s="8">
        <v>7</v>
      </c>
      <c r="J23" s="8">
        <v>4</v>
      </c>
      <c r="K23" s="8">
        <v>9</v>
      </c>
      <c r="L23" s="23">
        <v>3</v>
      </c>
      <c r="M23" s="24">
        <v>22</v>
      </c>
      <c r="N23" s="24">
        <v>50</v>
      </c>
      <c r="O23" s="24">
        <v>44</v>
      </c>
      <c r="P23" s="25" t="s">
        <v>127</v>
      </c>
    </row>
    <row r="24" spans="1:16" ht="25.5" x14ac:dyDescent="0.2">
      <c r="A24" s="8">
        <v>9</v>
      </c>
      <c r="B24" s="6" t="s">
        <v>83</v>
      </c>
      <c r="C24" s="7" t="s">
        <v>74</v>
      </c>
      <c r="D24" s="35" t="s">
        <v>16</v>
      </c>
      <c r="E24" s="16" t="s">
        <v>26</v>
      </c>
      <c r="F24" s="8" t="s">
        <v>138</v>
      </c>
      <c r="G24" s="8">
        <v>6</v>
      </c>
      <c r="H24" s="7" t="s">
        <v>51</v>
      </c>
      <c r="I24" s="8">
        <v>5</v>
      </c>
      <c r="J24" s="8">
        <v>3</v>
      </c>
      <c r="K24" s="8">
        <v>11</v>
      </c>
      <c r="L24" s="23">
        <v>0</v>
      </c>
      <c r="M24" s="24">
        <v>19</v>
      </c>
      <c r="N24" s="24">
        <v>50</v>
      </c>
      <c r="O24" s="24">
        <v>38</v>
      </c>
      <c r="P24" s="25" t="s">
        <v>127</v>
      </c>
    </row>
    <row r="25" spans="1:16" ht="25.5" x14ac:dyDescent="0.2">
      <c r="A25" s="8">
        <v>10</v>
      </c>
      <c r="B25" s="6" t="s">
        <v>85</v>
      </c>
      <c r="C25" s="7" t="s">
        <v>75</v>
      </c>
      <c r="D25" s="35" t="s">
        <v>16</v>
      </c>
      <c r="E25" s="16" t="s">
        <v>26</v>
      </c>
      <c r="F25" s="8" t="s">
        <v>138</v>
      </c>
      <c r="G25" s="8">
        <v>6</v>
      </c>
      <c r="H25" s="7" t="s">
        <v>49</v>
      </c>
      <c r="I25" s="8">
        <v>5</v>
      </c>
      <c r="J25" s="8">
        <v>5</v>
      </c>
      <c r="K25" s="8">
        <v>8</v>
      </c>
      <c r="L25" s="23">
        <v>0</v>
      </c>
      <c r="M25" s="24">
        <v>18</v>
      </c>
      <c r="N25" s="24">
        <v>50</v>
      </c>
      <c r="O25" s="24">
        <v>36</v>
      </c>
      <c r="P25" s="25" t="s">
        <v>127</v>
      </c>
    </row>
    <row r="26" spans="1:16" ht="25.5" x14ac:dyDescent="0.2">
      <c r="A26" s="8">
        <v>11</v>
      </c>
      <c r="B26" s="6" t="s">
        <v>77</v>
      </c>
      <c r="C26" s="7" t="s">
        <v>76</v>
      </c>
      <c r="D26" s="35" t="s">
        <v>16</v>
      </c>
      <c r="E26" s="16" t="s">
        <v>26</v>
      </c>
      <c r="F26" s="8" t="s">
        <v>138</v>
      </c>
      <c r="G26" s="8">
        <v>6</v>
      </c>
      <c r="H26" s="7" t="s">
        <v>51</v>
      </c>
      <c r="I26" s="8">
        <v>0</v>
      </c>
      <c r="J26" s="8">
        <v>8</v>
      </c>
      <c r="K26" s="8">
        <v>4</v>
      </c>
      <c r="L26" s="23">
        <v>4</v>
      </c>
      <c r="M26" s="24">
        <v>16</v>
      </c>
      <c r="N26" s="24">
        <v>50</v>
      </c>
      <c r="O26" s="24">
        <v>32</v>
      </c>
      <c r="P26" s="25" t="s">
        <v>127</v>
      </c>
    </row>
    <row r="27" spans="1:16" ht="14.25" x14ac:dyDescent="0.2">
      <c r="A27" s="8"/>
      <c r="B27" s="6"/>
      <c r="C27" s="7"/>
      <c r="D27" s="35"/>
      <c r="E27" s="16"/>
      <c r="F27" s="7"/>
      <c r="G27" s="7"/>
      <c r="H27" s="7"/>
      <c r="I27" s="8"/>
      <c r="J27" s="8"/>
      <c r="K27" s="8"/>
      <c r="L27" s="23"/>
      <c r="M27" s="24"/>
      <c r="N27" s="24"/>
      <c r="O27" s="24"/>
      <c r="P27" s="25"/>
    </row>
    <row r="28" spans="1:16" ht="14.25" x14ac:dyDescent="0.2">
      <c r="A28" s="8"/>
      <c r="B28" s="6"/>
      <c r="C28" s="7"/>
      <c r="D28" s="35"/>
      <c r="E28" s="16"/>
      <c r="F28" s="7"/>
      <c r="G28" s="7"/>
      <c r="H28" s="7"/>
      <c r="I28" s="8"/>
      <c r="J28" s="8"/>
      <c r="K28" s="8"/>
      <c r="L28" s="23"/>
      <c r="M28" s="24"/>
      <c r="N28" s="24"/>
      <c r="O28" s="24"/>
      <c r="P28" s="25"/>
    </row>
    <row r="29" spans="1:16" ht="14.25" x14ac:dyDescent="0.2">
      <c r="A29" s="8"/>
      <c r="B29" s="6"/>
      <c r="C29" s="7"/>
      <c r="D29" s="35"/>
      <c r="E29" s="16"/>
      <c r="F29" s="7"/>
      <c r="G29" s="7"/>
      <c r="H29" s="7"/>
      <c r="I29" s="8"/>
      <c r="J29" s="8"/>
      <c r="K29" s="8"/>
      <c r="L29" s="23"/>
      <c r="M29" s="24"/>
      <c r="N29" s="24"/>
      <c r="O29" s="24"/>
      <c r="P29" s="25"/>
    </row>
    <row r="30" spans="1:16" ht="14.25" x14ac:dyDescent="0.2">
      <c r="A30" s="7"/>
      <c r="B30" s="6"/>
      <c r="C30" s="7"/>
      <c r="D30" s="35"/>
      <c r="E30" s="16"/>
      <c r="F30" s="7"/>
      <c r="G30" s="7"/>
      <c r="H30" s="7"/>
      <c r="I30" s="8"/>
      <c r="J30" s="8"/>
      <c r="K30" s="8"/>
      <c r="L30" s="23"/>
      <c r="M30" s="24"/>
      <c r="N30" s="24"/>
      <c r="O30" s="24"/>
      <c r="P30" s="25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20"/>
      <c r="N31" s="20"/>
      <c r="O31" s="20"/>
      <c r="P31" s="21"/>
    </row>
    <row r="32" spans="1:16" ht="12.75" x14ac:dyDescent="0.2">
      <c r="A32" s="9"/>
      <c r="B32" s="10"/>
      <c r="C32" s="9"/>
      <c r="D32" s="9"/>
      <c r="E32" s="9"/>
      <c r="F32" s="9"/>
      <c r="G32" s="9"/>
      <c r="H32" s="9"/>
      <c r="I32" s="11"/>
      <c r="J32" s="11"/>
      <c r="K32" s="11"/>
      <c r="L32" s="12"/>
      <c r="M32" s="20"/>
      <c r="N32" s="20"/>
      <c r="O32" s="20"/>
      <c r="P32" s="21"/>
    </row>
    <row r="33" spans="1:16" ht="12.75" x14ac:dyDescent="0.2">
      <c r="A33" s="9"/>
      <c r="B33" s="10"/>
      <c r="C33" s="9"/>
      <c r="D33" s="9"/>
      <c r="E33" s="9"/>
      <c r="F33" s="9"/>
      <c r="G33" s="9"/>
      <c r="H33" s="9"/>
      <c r="I33" s="11"/>
      <c r="J33" s="11"/>
      <c r="K33" s="11"/>
      <c r="L33" s="12"/>
      <c r="M33" s="12"/>
      <c r="N33" s="12"/>
      <c r="O33" s="12"/>
      <c r="P33" s="11"/>
    </row>
    <row r="34" spans="1:16" ht="12.75" x14ac:dyDescent="0.2">
      <c r="A34" s="9"/>
      <c r="B34" s="13" t="s">
        <v>8</v>
      </c>
      <c r="C34" s="9"/>
      <c r="D34" s="9"/>
      <c r="E34" s="9"/>
      <c r="F34" s="9"/>
      <c r="G34" s="9"/>
      <c r="H34" s="36" t="s">
        <v>27</v>
      </c>
      <c r="I34" s="11"/>
      <c r="J34" s="11"/>
      <c r="K34" s="11"/>
      <c r="L34" s="12"/>
      <c r="M34" s="12"/>
      <c r="N34" s="12"/>
      <c r="O34" s="12"/>
      <c r="P34" s="11"/>
    </row>
    <row r="35" spans="1:16" ht="12.75" x14ac:dyDescent="0.2">
      <c r="B35" s="15" t="s">
        <v>9</v>
      </c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2.75" x14ac:dyDescent="0.2">
      <c r="B36" s="5"/>
      <c r="C36" s="5"/>
      <c r="D36" s="5"/>
      <c r="E36" s="5"/>
      <c r="F36" s="5"/>
      <c r="G36" s="5"/>
      <c r="H36" s="36" t="s">
        <v>28</v>
      </c>
      <c r="I36" s="5"/>
      <c r="J36" s="5"/>
      <c r="K36" s="5"/>
      <c r="L36" s="5"/>
      <c r="M36" s="5"/>
      <c r="N36" s="5"/>
      <c r="O36" s="5"/>
      <c r="P36" s="5"/>
    </row>
    <row r="37" spans="1:16" ht="12.75" x14ac:dyDescent="0.2">
      <c r="B37" s="5"/>
      <c r="C37" s="5"/>
      <c r="D37" s="5"/>
      <c r="E37" s="5"/>
      <c r="F37" s="5"/>
      <c r="G37" s="5"/>
      <c r="H37" s="36" t="s">
        <v>21</v>
      </c>
      <c r="I37" s="5"/>
      <c r="J37" s="5"/>
      <c r="K37" s="5"/>
      <c r="L37" s="5"/>
      <c r="M37" s="5"/>
      <c r="N37" s="5"/>
      <c r="O37" s="5"/>
      <c r="P37" s="5"/>
    </row>
    <row r="38" spans="1:16" x14ac:dyDescent="0.2">
      <c r="H38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8"/>
  <sheetViews>
    <sheetView workbookViewId="0">
      <selection activeCell="P19" sqref="P19:P26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150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30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106</v>
      </c>
      <c r="C16" s="16" t="s">
        <v>88</v>
      </c>
      <c r="D16" s="35" t="s">
        <v>16</v>
      </c>
      <c r="E16" s="16" t="s">
        <v>26</v>
      </c>
      <c r="F16" s="18" t="s">
        <v>142</v>
      </c>
      <c r="G16" s="18">
        <v>7</v>
      </c>
      <c r="H16" s="16" t="s">
        <v>51</v>
      </c>
      <c r="I16" s="18">
        <v>12</v>
      </c>
      <c r="J16" s="18">
        <v>9</v>
      </c>
      <c r="K16" s="18">
        <v>5</v>
      </c>
      <c r="L16" s="26">
        <v>8</v>
      </c>
      <c r="M16" s="27">
        <v>34</v>
      </c>
      <c r="N16" s="27">
        <v>50</v>
      </c>
      <c r="O16" s="27">
        <v>68</v>
      </c>
      <c r="P16" s="28" t="s">
        <v>46</v>
      </c>
    </row>
    <row r="17" spans="1:16" ht="38.25" x14ac:dyDescent="0.2">
      <c r="A17" s="8">
        <v>2</v>
      </c>
      <c r="B17" s="6" t="s">
        <v>102</v>
      </c>
      <c r="C17" s="7" t="s">
        <v>89</v>
      </c>
      <c r="D17" s="35" t="s">
        <v>16</v>
      </c>
      <c r="E17" s="16" t="s">
        <v>26</v>
      </c>
      <c r="F17" s="8" t="s">
        <v>143</v>
      </c>
      <c r="G17" s="8">
        <v>7</v>
      </c>
      <c r="H17" s="7" t="s">
        <v>73</v>
      </c>
      <c r="I17" s="8">
        <v>9</v>
      </c>
      <c r="J17" s="8">
        <v>4</v>
      </c>
      <c r="K17" s="8">
        <v>8</v>
      </c>
      <c r="L17" s="23">
        <v>5</v>
      </c>
      <c r="M17" s="24">
        <v>26</v>
      </c>
      <c r="N17" s="24">
        <v>50</v>
      </c>
      <c r="O17" s="24">
        <v>52</v>
      </c>
      <c r="P17" s="28" t="s">
        <v>46</v>
      </c>
    </row>
    <row r="18" spans="1:16" ht="25.5" x14ac:dyDescent="0.2">
      <c r="A18" s="8">
        <v>3</v>
      </c>
      <c r="B18" s="6" t="s">
        <v>101</v>
      </c>
      <c r="C18" s="7" t="s">
        <v>90</v>
      </c>
      <c r="D18" s="35" t="s">
        <v>16</v>
      </c>
      <c r="E18" s="16" t="s">
        <v>26</v>
      </c>
      <c r="F18" s="8" t="s">
        <v>143</v>
      </c>
      <c r="G18" s="8">
        <v>7</v>
      </c>
      <c r="H18" s="7" t="s">
        <v>73</v>
      </c>
      <c r="I18" s="8">
        <v>7</v>
      </c>
      <c r="J18" s="8">
        <v>9</v>
      </c>
      <c r="K18" s="8">
        <v>4</v>
      </c>
      <c r="L18" s="23">
        <v>0</v>
      </c>
      <c r="M18" s="24">
        <v>20</v>
      </c>
      <c r="N18" s="24">
        <v>50</v>
      </c>
      <c r="O18" s="24">
        <v>40</v>
      </c>
      <c r="P18" s="25" t="s">
        <v>127</v>
      </c>
    </row>
    <row r="19" spans="1:16" ht="25.5" x14ac:dyDescent="0.2">
      <c r="A19" s="8">
        <v>4</v>
      </c>
      <c r="B19" s="6" t="s">
        <v>100</v>
      </c>
      <c r="C19" s="7" t="s">
        <v>91</v>
      </c>
      <c r="D19" s="35" t="s">
        <v>16</v>
      </c>
      <c r="E19" s="16" t="s">
        <v>26</v>
      </c>
      <c r="F19" s="8" t="s">
        <v>143</v>
      </c>
      <c r="G19" s="8">
        <v>7</v>
      </c>
      <c r="H19" s="7" t="s">
        <v>73</v>
      </c>
      <c r="I19" s="8">
        <v>9</v>
      </c>
      <c r="J19" s="8">
        <v>7</v>
      </c>
      <c r="K19" s="8">
        <v>3</v>
      </c>
      <c r="L19" s="23">
        <v>0</v>
      </c>
      <c r="M19" s="24">
        <v>19</v>
      </c>
      <c r="N19" s="24">
        <v>50</v>
      </c>
      <c r="O19" s="24">
        <v>38</v>
      </c>
      <c r="P19" s="25" t="s">
        <v>127</v>
      </c>
    </row>
    <row r="20" spans="1:16" ht="25.5" x14ac:dyDescent="0.2">
      <c r="A20" s="8">
        <v>5</v>
      </c>
      <c r="B20" s="6" t="s">
        <v>107</v>
      </c>
      <c r="C20" s="7" t="s">
        <v>92</v>
      </c>
      <c r="D20" s="35" t="s">
        <v>16</v>
      </c>
      <c r="E20" s="16" t="s">
        <v>26</v>
      </c>
      <c r="F20" s="8" t="s">
        <v>144</v>
      </c>
      <c r="G20" s="8">
        <v>7</v>
      </c>
      <c r="H20" s="7" t="s">
        <v>49</v>
      </c>
      <c r="I20" s="8">
        <v>8</v>
      </c>
      <c r="J20" s="8">
        <v>4</v>
      </c>
      <c r="K20" s="8">
        <v>3</v>
      </c>
      <c r="L20" s="23">
        <v>0</v>
      </c>
      <c r="M20" s="24">
        <v>15</v>
      </c>
      <c r="N20" s="24">
        <v>50</v>
      </c>
      <c r="O20" s="24">
        <v>30</v>
      </c>
      <c r="P20" s="25" t="s">
        <v>127</v>
      </c>
    </row>
    <row r="21" spans="1:16" ht="25.5" x14ac:dyDescent="0.2">
      <c r="A21" s="8">
        <v>6</v>
      </c>
      <c r="B21" s="6" t="s">
        <v>108</v>
      </c>
      <c r="C21" s="7" t="s">
        <v>93</v>
      </c>
      <c r="D21" s="35" t="s">
        <v>16</v>
      </c>
      <c r="E21" s="16" t="s">
        <v>26</v>
      </c>
      <c r="F21" s="8" t="s">
        <v>144</v>
      </c>
      <c r="G21" s="8">
        <v>7</v>
      </c>
      <c r="H21" s="7" t="s">
        <v>49</v>
      </c>
      <c r="I21" s="8">
        <v>8</v>
      </c>
      <c r="J21" s="8">
        <v>3</v>
      </c>
      <c r="K21" s="8">
        <v>3</v>
      </c>
      <c r="L21" s="8">
        <v>0</v>
      </c>
      <c r="M21" s="24">
        <v>14</v>
      </c>
      <c r="N21" s="24">
        <v>50</v>
      </c>
      <c r="O21" s="24">
        <v>28</v>
      </c>
      <c r="P21" s="25" t="s">
        <v>127</v>
      </c>
    </row>
    <row r="22" spans="1:16" ht="25.5" x14ac:dyDescent="0.2">
      <c r="A22" s="8">
        <v>7</v>
      </c>
      <c r="B22" s="6" t="s">
        <v>104</v>
      </c>
      <c r="C22" s="7" t="s">
        <v>94</v>
      </c>
      <c r="D22" s="35" t="s">
        <v>16</v>
      </c>
      <c r="E22" s="16" t="s">
        <v>26</v>
      </c>
      <c r="F22" s="8" t="s">
        <v>44</v>
      </c>
      <c r="G22" s="8">
        <v>7</v>
      </c>
      <c r="H22" s="7" t="s">
        <v>95</v>
      </c>
      <c r="I22" s="8">
        <v>8</v>
      </c>
      <c r="J22" s="8">
        <v>4</v>
      </c>
      <c r="K22" s="8">
        <v>2</v>
      </c>
      <c r="L22" s="23">
        <v>0</v>
      </c>
      <c r="M22" s="24">
        <v>14</v>
      </c>
      <c r="N22" s="24">
        <v>50</v>
      </c>
      <c r="O22" s="24">
        <v>28</v>
      </c>
      <c r="P22" s="25" t="s">
        <v>127</v>
      </c>
    </row>
    <row r="23" spans="1:16" ht="25.5" x14ac:dyDescent="0.2">
      <c r="A23" s="8">
        <v>8</v>
      </c>
      <c r="B23" s="6" t="s">
        <v>109</v>
      </c>
      <c r="C23" s="7" t="s">
        <v>96</v>
      </c>
      <c r="D23" s="35" t="s">
        <v>16</v>
      </c>
      <c r="E23" s="16" t="s">
        <v>26</v>
      </c>
      <c r="F23" s="8" t="s">
        <v>143</v>
      </c>
      <c r="G23" s="8">
        <v>7</v>
      </c>
      <c r="H23" s="7" t="s">
        <v>51</v>
      </c>
      <c r="I23" s="8">
        <v>6</v>
      </c>
      <c r="J23" s="8">
        <v>3</v>
      </c>
      <c r="K23" s="8">
        <v>5</v>
      </c>
      <c r="L23" s="23">
        <v>0</v>
      </c>
      <c r="M23" s="24">
        <v>14</v>
      </c>
      <c r="N23" s="24">
        <v>50</v>
      </c>
      <c r="O23" s="24">
        <v>28</v>
      </c>
      <c r="P23" s="25" t="s">
        <v>127</v>
      </c>
    </row>
    <row r="24" spans="1:16" ht="25.5" x14ac:dyDescent="0.2">
      <c r="A24" s="8">
        <v>9</v>
      </c>
      <c r="B24" s="6" t="s">
        <v>110</v>
      </c>
      <c r="C24" s="7" t="s">
        <v>97</v>
      </c>
      <c r="D24" s="35" t="s">
        <v>16</v>
      </c>
      <c r="E24" s="16" t="s">
        <v>26</v>
      </c>
      <c r="F24" s="8" t="s">
        <v>143</v>
      </c>
      <c r="G24" s="8">
        <v>7</v>
      </c>
      <c r="H24" s="7" t="s">
        <v>51</v>
      </c>
      <c r="I24" s="8">
        <v>4</v>
      </c>
      <c r="J24" s="8">
        <v>5</v>
      </c>
      <c r="K24" s="8">
        <v>2</v>
      </c>
      <c r="L24" s="23">
        <v>0</v>
      </c>
      <c r="M24" s="24">
        <v>11</v>
      </c>
      <c r="N24" s="24">
        <v>50</v>
      </c>
      <c r="O24" s="24">
        <v>22</v>
      </c>
      <c r="P24" s="25" t="s">
        <v>127</v>
      </c>
    </row>
    <row r="25" spans="1:16" ht="25.5" x14ac:dyDescent="0.2">
      <c r="A25" s="8">
        <v>10</v>
      </c>
      <c r="B25" s="6" t="s">
        <v>105</v>
      </c>
      <c r="C25" s="7" t="s">
        <v>98</v>
      </c>
      <c r="D25" s="35" t="s">
        <v>16</v>
      </c>
      <c r="E25" s="16" t="s">
        <v>26</v>
      </c>
      <c r="F25" s="8" t="s">
        <v>143</v>
      </c>
      <c r="G25" s="8">
        <v>7</v>
      </c>
      <c r="H25" s="7" t="s">
        <v>73</v>
      </c>
      <c r="I25" s="8">
        <v>8</v>
      </c>
      <c r="J25" s="8">
        <v>2</v>
      </c>
      <c r="K25" s="8">
        <v>0</v>
      </c>
      <c r="L25" s="23">
        <v>0</v>
      </c>
      <c r="M25" s="24">
        <v>10</v>
      </c>
      <c r="N25" s="24">
        <v>50</v>
      </c>
      <c r="O25" s="24">
        <v>20</v>
      </c>
      <c r="P25" s="25" t="s">
        <v>127</v>
      </c>
    </row>
    <row r="26" spans="1:16" ht="25.5" x14ac:dyDescent="0.2">
      <c r="A26" s="8">
        <v>11</v>
      </c>
      <c r="B26" s="6" t="s">
        <v>103</v>
      </c>
      <c r="C26" s="7" t="s">
        <v>99</v>
      </c>
      <c r="D26" s="35" t="s">
        <v>16</v>
      </c>
      <c r="E26" s="16" t="s">
        <v>26</v>
      </c>
      <c r="F26" s="8" t="s">
        <v>143</v>
      </c>
      <c r="G26" s="8">
        <v>7</v>
      </c>
      <c r="H26" s="7" t="s">
        <v>73</v>
      </c>
      <c r="I26" s="8">
        <v>5</v>
      </c>
      <c r="J26" s="8">
        <v>0</v>
      </c>
      <c r="K26" s="8">
        <v>0</v>
      </c>
      <c r="L26" s="23">
        <v>0</v>
      </c>
      <c r="M26" s="24">
        <v>5</v>
      </c>
      <c r="N26" s="24">
        <v>50</v>
      </c>
      <c r="O26" s="24">
        <v>10</v>
      </c>
      <c r="P26" s="25" t="s">
        <v>127</v>
      </c>
    </row>
    <row r="27" spans="1:16" ht="14.25" x14ac:dyDescent="0.2">
      <c r="A27" s="8"/>
      <c r="B27" s="6"/>
      <c r="C27" s="7"/>
      <c r="D27" s="35"/>
      <c r="E27" s="16"/>
      <c r="F27" s="7"/>
      <c r="G27" s="7"/>
      <c r="H27" s="7"/>
      <c r="I27" s="8"/>
      <c r="J27" s="8"/>
      <c r="K27" s="8"/>
      <c r="L27" s="23"/>
      <c r="M27" s="24"/>
      <c r="N27" s="24"/>
      <c r="O27" s="24"/>
      <c r="P27" s="25"/>
    </row>
    <row r="28" spans="1:16" ht="14.25" x14ac:dyDescent="0.2">
      <c r="A28" s="8"/>
      <c r="B28" s="6"/>
      <c r="C28" s="7"/>
      <c r="D28" s="35"/>
      <c r="E28" s="16"/>
      <c r="F28" s="7"/>
      <c r="G28" s="7"/>
      <c r="H28" s="7"/>
      <c r="I28" s="8"/>
      <c r="J28" s="8"/>
      <c r="K28" s="8"/>
      <c r="L28" s="23"/>
      <c r="M28" s="24"/>
      <c r="N28" s="24"/>
      <c r="O28" s="24"/>
      <c r="P28" s="25"/>
    </row>
    <row r="29" spans="1:16" ht="14.25" x14ac:dyDescent="0.2">
      <c r="A29" s="8"/>
      <c r="B29" s="6"/>
      <c r="C29" s="7"/>
      <c r="D29" s="35"/>
      <c r="E29" s="16"/>
      <c r="F29" s="7"/>
      <c r="G29" s="7"/>
      <c r="H29" s="7"/>
      <c r="I29" s="8"/>
      <c r="J29" s="8"/>
      <c r="K29" s="8"/>
      <c r="L29" s="23"/>
      <c r="M29" s="24"/>
      <c r="N29" s="24"/>
      <c r="O29" s="24"/>
      <c r="P29" s="25"/>
    </row>
    <row r="30" spans="1:16" ht="14.25" x14ac:dyDescent="0.2">
      <c r="A30" s="7"/>
      <c r="B30" s="6"/>
      <c r="C30" s="7"/>
      <c r="D30" s="35"/>
      <c r="E30" s="16"/>
      <c r="F30" s="7"/>
      <c r="G30" s="7"/>
      <c r="H30" s="7"/>
      <c r="I30" s="8"/>
      <c r="J30" s="8"/>
      <c r="K30" s="8"/>
      <c r="L30" s="23"/>
      <c r="M30" s="24"/>
      <c r="N30" s="24"/>
      <c r="O30" s="24"/>
      <c r="P30" s="25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20"/>
      <c r="N31" s="20"/>
      <c r="O31" s="20"/>
      <c r="P31" s="21"/>
    </row>
    <row r="32" spans="1:16" ht="12.75" x14ac:dyDescent="0.2">
      <c r="A32" s="9"/>
      <c r="B32" s="10"/>
      <c r="C32" s="9"/>
      <c r="D32" s="9"/>
      <c r="E32" s="9"/>
      <c r="F32" s="9"/>
      <c r="G32" s="9"/>
      <c r="H32" s="9"/>
      <c r="I32" s="11"/>
      <c r="J32" s="11"/>
      <c r="K32" s="11"/>
      <c r="L32" s="12"/>
      <c r="M32" s="20"/>
      <c r="N32" s="20"/>
      <c r="O32" s="20"/>
      <c r="P32" s="21"/>
    </row>
    <row r="33" spans="1:16" ht="12.75" x14ac:dyDescent="0.2">
      <c r="A33" s="9"/>
      <c r="B33" s="10"/>
      <c r="C33" s="9"/>
      <c r="D33" s="9"/>
      <c r="E33" s="9"/>
      <c r="F33" s="9"/>
      <c r="G33" s="9"/>
      <c r="H33" s="9"/>
      <c r="I33" s="11"/>
      <c r="J33" s="11"/>
      <c r="K33" s="11"/>
      <c r="L33" s="12"/>
      <c r="M33" s="12"/>
      <c r="N33" s="12"/>
      <c r="O33" s="12"/>
      <c r="P33" s="11"/>
    </row>
    <row r="34" spans="1:16" ht="12.75" x14ac:dyDescent="0.2">
      <c r="A34" s="9"/>
      <c r="B34" s="13" t="s">
        <v>8</v>
      </c>
      <c r="C34" s="9"/>
      <c r="D34" s="9"/>
      <c r="E34" s="9"/>
      <c r="F34" s="9"/>
      <c r="G34" s="9"/>
      <c r="H34" s="36" t="s">
        <v>27</v>
      </c>
      <c r="I34" s="11"/>
      <c r="J34" s="11"/>
      <c r="K34" s="11"/>
      <c r="L34" s="12"/>
      <c r="M34" s="12"/>
      <c r="N34" s="12"/>
      <c r="O34" s="12"/>
      <c r="P34" s="11"/>
    </row>
    <row r="35" spans="1:16" ht="12.75" x14ac:dyDescent="0.2">
      <c r="B35" s="15" t="s">
        <v>9</v>
      </c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2.75" x14ac:dyDescent="0.2">
      <c r="B36" s="5"/>
      <c r="C36" s="5"/>
      <c r="D36" s="5"/>
      <c r="E36" s="5"/>
      <c r="F36" s="5"/>
      <c r="G36" s="5"/>
      <c r="H36" s="36" t="s">
        <v>38</v>
      </c>
      <c r="I36" s="5"/>
      <c r="J36" s="5"/>
      <c r="K36" s="5"/>
      <c r="L36" s="5"/>
      <c r="M36" s="5"/>
      <c r="N36" s="5"/>
      <c r="O36" s="5"/>
      <c r="P36" s="5"/>
    </row>
    <row r="37" spans="1:16" ht="12.75" x14ac:dyDescent="0.2">
      <c r="B37" s="5"/>
      <c r="C37" s="5"/>
      <c r="D37" s="5"/>
      <c r="E37" s="5"/>
      <c r="F37" s="5"/>
      <c r="G37" s="5"/>
      <c r="H37" s="36" t="s">
        <v>39</v>
      </c>
      <c r="I37" s="5"/>
      <c r="J37" s="5"/>
      <c r="K37" s="5"/>
      <c r="L37" s="5"/>
      <c r="M37" s="5"/>
      <c r="N37" s="5"/>
      <c r="O37" s="5"/>
      <c r="P37" s="5"/>
    </row>
    <row r="38" spans="1:16" x14ac:dyDescent="0.2">
      <c r="H38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"/>
  <sheetViews>
    <sheetView workbookViewId="0">
      <selection activeCell="P18" sqref="P18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40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151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30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114</v>
      </c>
      <c r="C16" s="16" t="s">
        <v>111</v>
      </c>
      <c r="D16" s="35" t="s">
        <v>16</v>
      </c>
      <c r="E16" s="16" t="s">
        <v>26</v>
      </c>
      <c r="F16" s="18" t="s">
        <v>145</v>
      </c>
      <c r="G16" s="18">
        <v>8</v>
      </c>
      <c r="H16" s="16" t="s">
        <v>73</v>
      </c>
      <c r="I16" s="18">
        <v>12</v>
      </c>
      <c r="J16" s="18">
        <v>7</v>
      </c>
      <c r="K16" s="18">
        <v>13</v>
      </c>
      <c r="L16" s="26">
        <v>9</v>
      </c>
      <c r="M16" s="27">
        <v>41</v>
      </c>
      <c r="N16" s="27">
        <v>50</v>
      </c>
      <c r="O16" s="27">
        <v>82</v>
      </c>
      <c r="P16" s="28" t="s">
        <v>46</v>
      </c>
    </row>
    <row r="17" spans="1:16" ht="25.5" x14ac:dyDescent="0.2">
      <c r="A17" s="8">
        <v>2</v>
      </c>
      <c r="B17" s="6" t="s">
        <v>115</v>
      </c>
      <c r="C17" s="7" t="s">
        <v>112</v>
      </c>
      <c r="D17" s="35" t="s">
        <v>16</v>
      </c>
      <c r="E17" s="16" t="s">
        <v>26</v>
      </c>
      <c r="F17" s="8" t="s">
        <v>146</v>
      </c>
      <c r="G17" s="8">
        <v>8</v>
      </c>
      <c r="H17" s="7" t="s">
        <v>51</v>
      </c>
      <c r="I17" s="8">
        <v>9</v>
      </c>
      <c r="J17" s="8">
        <v>2</v>
      </c>
      <c r="K17" s="8">
        <v>2</v>
      </c>
      <c r="L17" s="23">
        <v>0</v>
      </c>
      <c r="M17" s="24">
        <v>13</v>
      </c>
      <c r="N17" s="24">
        <v>50</v>
      </c>
      <c r="O17" s="24">
        <v>26</v>
      </c>
      <c r="P17" s="25" t="s">
        <v>127</v>
      </c>
    </row>
    <row r="18" spans="1:16" ht="25.5" x14ac:dyDescent="0.2">
      <c r="A18" s="8">
        <v>3</v>
      </c>
      <c r="B18" s="6" t="s">
        <v>116</v>
      </c>
      <c r="C18" s="7" t="s">
        <v>113</v>
      </c>
      <c r="D18" s="35" t="s">
        <v>16</v>
      </c>
      <c r="E18" s="16" t="s">
        <v>26</v>
      </c>
      <c r="F18" s="8" t="s">
        <v>146</v>
      </c>
      <c r="G18" s="8">
        <v>8</v>
      </c>
      <c r="H18" s="7" t="s">
        <v>73</v>
      </c>
      <c r="I18" s="8">
        <v>6</v>
      </c>
      <c r="J18" s="8">
        <v>2</v>
      </c>
      <c r="K18" s="8">
        <v>1</v>
      </c>
      <c r="L18" s="23">
        <v>1</v>
      </c>
      <c r="M18" s="24">
        <v>10</v>
      </c>
      <c r="N18" s="24">
        <v>50</v>
      </c>
      <c r="O18" s="24">
        <v>20</v>
      </c>
      <c r="P18" s="25" t="s">
        <v>127</v>
      </c>
    </row>
    <row r="19" spans="1:16" ht="14.25" x14ac:dyDescent="0.2">
      <c r="A19" s="8"/>
      <c r="B19" s="6"/>
      <c r="C19" s="7"/>
      <c r="D19" s="35"/>
      <c r="E19" s="16"/>
      <c r="F19" s="7"/>
      <c r="G19" s="7"/>
      <c r="H19" s="7"/>
      <c r="I19" s="8"/>
      <c r="J19" s="8"/>
      <c r="K19" s="8"/>
      <c r="L19" s="23"/>
      <c r="M19" s="24"/>
      <c r="N19" s="24"/>
      <c r="O19" s="24"/>
      <c r="P19" s="25"/>
    </row>
    <row r="20" spans="1:16" ht="14.25" x14ac:dyDescent="0.2">
      <c r="A20" s="8"/>
      <c r="B20" s="6"/>
      <c r="C20" s="7"/>
      <c r="D20" s="35"/>
      <c r="E20" s="16"/>
      <c r="F20" s="7"/>
      <c r="G20" s="7"/>
      <c r="H20" s="7"/>
      <c r="I20" s="8"/>
      <c r="J20" s="8"/>
      <c r="K20" s="8"/>
      <c r="L20" s="23"/>
      <c r="M20" s="24"/>
      <c r="N20" s="24"/>
      <c r="O20" s="24"/>
      <c r="P20" s="25"/>
    </row>
    <row r="21" spans="1:16" ht="14.25" x14ac:dyDescent="0.2">
      <c r="A21" s="8"/>
      <c r="B21" s="6"/>
      <c r="C21" s="7"/>
      <c r="D21" s="35"/>
      <c r="E21" s="16"/>
      <c r="F21" s="7"/>
      <c r="G21" s="7"/>
      <c r="H21" s="7"/>
      <c r="I21" s="8"/>
      <c r="J21" s="8"/>
      <c r="K21" s="8"/>
      <c r="L21" s="8"/>
      <c r="M21" s="24"/>
      <c r="N21" s="24"/>
      <c r="O21" s="24"/>
      <c r="P21" s="25"/>
    </row>
    <row r="22" spans="1:16" ht="14.25" x14ac:dyDescent="0.2">
      <c r="A22" s="8"/>
      <c r="B22" s="6"/>
      <c r="C22" s="7"/>
      <c r="D22" s="35"/>
      <c r="E22" s="16"/>
      <c r="F22" s="7"/>
      <c r="G22" s="7"/>
      <c r="H22" s="7"/>
      <c r="I22" s="8"/>
      <c r="J22" s="8"/>
      <c r="K22" s="8"/>
      <c r="L22" s="23"/>
      <c r="M22" s="24"/>
      <c r="N22" s="24"/>
      <c r="O22" s="24"/>
      <c r="P22" s="25"/>
    </row>
    <row r="23" spans="1:16" ht="14.25" x14ac:dyDescent="0.2">
      <c r="A23" s="8"/>
      <c r="B23" s="6"/>
      <c r="C23" s="7"/>
      <c r="D23" s="35"/>
      <c r="E23" s="16"/>
      <c r="F23" s="7"/>
      <c r="G23" s="7"/>
      <c r="H23" s="7"/>
      <c r="I23" s="8"/>
      <c r="J23" s="8"/>
      <c r="K23" s="8"/>
      <c r="L23" s="23"/>
      <c r="M23" s="24"/>
      <c r="N23" s="24"/>
      <c r="O23" s="24"/>
      <c r="P23" s="25"/>
    </row>
    <row r="24" spans="1:16" ht="12.75" x14ac:dyDescent="0.2">
      <c r="A24" s="9"/>
      <c r="B24" s="10"/>
      <c r="C24" s="9"/>
      <c r="D24" s="9"/>
      <c r="E24" s="9"/>
      <c r="F24" s="9"/>
      <c r="G24" s="9"/>
      <c r="H24" s="9"/>
      <c r="I24" s="11"/>
      <c r="J24" s="11"/>
      <c r="K24" s="11"/>
      <c r="L24" s="12"/>
      <c r="M24" s="20"/>
      <c r="N24" s="20"/>
      <c r="O24" s="20"/>
      <c r="P24" s="21"/>
    </row>
    <row r="25" spans="1:16" ht="12.75" x14ac:dyDescent="0.2">
      <c r="A25" s="9"/>
      <c r="B25" s="10"/>
      <c r="C25" s="9"/>
      <c r="D25" s="9"/>
      <c r="E25" s="9"/>
      <c r="F25" s="9"/>
      <c r="G25" s="9"/>
      <c r="H25" s="9"/>
      <c r="I25" s="11"/>
      <c r="J25" s="11"/>
      <c r="K25" s="11"/>
      <c r="L25" s="12"/>
      <c r="M25" s="20"/>
      <c r="N25" s="20"/>
      <c r="O25" s="20"/>
      <c r="P25" s="21"/>
    </row>
    <row r="26" spans="1:16" ht="12.75" x14ac:dyDescent="0.2">
      <c r="A26" s="9"/>
      <c r="B26" s="10"/>
      <c r="C26" s="9"/>
      <c r="D26" s="9"/>
      <c r="E26" s="9"/>
      <c r="F26" s="9"/>
      <c r="G26" s="9"/>
      <c r="H26" s="9"/>
      <c r="I26" s="11"/>
      <c r="J26" s="11"/>
      <c r="K26" s="11"/>
      <c r="L26" s="12"/>
      <c r="M26" s="12"/>
      <c r="N26" s="12"/>
      <c r="O26" s="12"/>
      <c r="P26" s="11"/>
    </row>
    <row r="27" spans="1:16" ht="12.75" x14ac:dyDescent="0.2">
      <c r="A27" s="9"/>
      <c r="B27" s="13" t="s">
        <v>8</v>
      </c>
      <c r="C27" s="9"/>
      <c r="D27" s="9"/>
      <c r="E27" s="9"/>
      <c r="F27" s="9"/>
      <c r="G27" s="9"/>
      <c r="H27" s="36" t="s">
        <v>27</v>
      </c>
      <c r="I27" s="11"/>
      <c r="J27" s="11"/>
      <c r="K27" s="11"/>
      <c r="L27" s="12"/>
      <c r="M27" s="12"/>
      <c r="N27" s="12"/>
      <c r="O27" s="12"/>
      <c r="P27" s="11"/>
    </row>
    <row r="28" spans="1:16" ht="12.75" x14ac:dyDescent="0.2">
      <c r="B28" s="15" t="s">
        <v>9</v>
      </c>
      <c r="C28" s="1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2.75" x14ac:dyDescent="0.2">
      <c r="B29" s="5"/>
      <c r="C29" s="5"/>
      <c r="D29" s="5"/>
      <c r="E29" s="5"/>
      <c r="F29" s="5"/>
      <c r="G29" s="5"/>
      <c r="H29" s="36" t="s">
        <v>38</v>
      </c>
      <c r="I29" s="5"/>
      <c r="J29" s="5"/>
      <c r="K29" s="5"/>
      <c r="L29" s="5"/>
      <c r="M29" s="5"/>
      <c r="N29" s="5"/>
      <c r="O29" s="5"/>
      <c r="P29" s="5"/>
    </row>
    <row r="30" spans="1:16" ht="12.75" x14ac:dyDescent="0.2">
      <c r="B30" s="5"/>
      <c r="C30" s="5"/>
      <c r="D30" s="5"/>
      <c r="E30" s="5"/>
      <c r="F30" s="5"/>
      <c r="G30" s="5"/>
      <c r="H30" s="36" t="s">
        <v>39</v>
      </c>
      <c r="I30" s="5"/>
      <c r="J30" s="5"/>
      <c r="K30" s="5"/>
      <c r="L30" s="5"/>
      <c r="M30" s="5"/>
      <c r="N30" s="5"/>
      <c r="O30" s="5"/>
      <c r="P30" s="5"/>
    </row>
    <row r="31" spans="1:16" x14ac:dyDescent="0.2">
      <c r="H31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7"/>
  <sheetViews>
    <sheetView workbookViewId="0">
      <selection activeCell="A5" sqref="A5:P5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33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152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35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117</v>
      </c>
      <c r="C16" s="16" t="s">
        <v>118</v>
      </c>
      <c r="D16" s="35" t="s">
        <v>16</v>
      </c>
      <c r="E16" s="16" t="s">
        <v>26</v>
      </c>
      <c r="F16" s="18" t="s">
        <v>119</v>
      </c>
      <c r="G16" s="18">
        <v>9</v>
      </c>
      <c r="H16" s="16" t="s">
        <v>69</v>
      </c>
      <c r="I16" s="18">
        <v>10</v>
      </c>
      <c r="J16" s="18">
        <v>6</v>
      </c>
      <c r="K16" s="18">
        <v>11</v>
      </c>
      <c r="L16" s="26">
        <v>6</v>
      </c>
      <c r="M16" s="27">
        <f>I16+J16+K16+L16</f>
        <v>33</v>
      </c>
      <c r="N16" s="27">
        <v>60</v>
      </c>
      <c r="O16" s="38">
        <v>0.55000000000000004</v>
      </c>
      <c r="P16" s="28" t="s">
        <v>46</v>
      </c>
    </row>
    <row r="17" spans="1:16" ht="25.5" x14ac:dyDescent="0.2">
      <c r="A17" s="8">
        <v>2</v>
      </c>
      <c r="B17" s="6" t="s">
        <v>120</v>
      </c>
      <c r="C17" s="7" t="s">
        <v>121</v>
      </c>
      <c r="D17" s="35" t="s">
        <v>16</v>
      </c>
      <c r="E17" s="16" t="s">
        <v>26</v>
      </c>
      <c r="F17" s="18" t="s">
        <v>119</v>
      </c>
      <c r="G17" s="18">
        <v>9</v>
      </c>
      <c r="H17" s="16" t="s">
        <v>69</v>
      </c>
      <c r="I17" s="8">
        <v>9</v>
      </c>
      <c r="J17" s="8">
        <v>8</v>
      </c>
      <c r="K17" s="8">
        <v>9</v>
      </c>
      <c r="L17" s="23">
        <v>5</v>
      </c>
      <c r="M17" s="25">
        <f>SUM(I17:L17)</f>
        <v>31</v>
      </c>
      <c r="N17" s="24">
        <v>60</v>
      </c>
      <c r="O17" s="38">
        <v>0.51</v>
      </c>
      <c r="P17" s="28" t="s">
        <v>46</v>
      </c>
    </row>
    <row r="18" spans="1:16" ht="25.5" x14ac:dyDescent="0.2">
      <c r="A18" s="8">
        <v>3</v>
      </c>
      <c r="B18" s="6" t="s">
        <v>122</v>
      </c>
      <c r="C18" s="7" t="s">
        <v>123</v>
      </c>
      <c r="D18" s="35" t="s">
        <v>16</v>
      </c>
      <c r="E18" s="16" t="s">
        <v>26</v>
      </c>
      <c r="F18" s="8" t="s">
        <v>124</v>
      </c>
      <c r="G18" s="8">
        <v>9</v>
      </c>
      <c r="H18" s="7" t="s">
        <v>45</v>
      </c>
      <c r="I18" s="8">
        <v>8</v>
      </c>
      <c r="J18" s="8">
        <v>7</v>
      </c>
      <c r="K18" s="8">
        <v>12</v>
      </c>
      <c r="L18" s="23">
        <v>5</v>
      </c>
      <c r="M18" s="24">
        <f>SUM(I18:L18)</f>
        <v>32</v>
      </c>
      <c r="N18" s="24">
        <v>60</v>
      </c>
      <c r="O18" s="38">
        <v>0.53</v>
      </c>
      <c r="P18" s="25" t="s">
        <v>46</v>
      </c>
    </row>
    <row r="19" spans="1:16" ht="25.5" x14ac:dyDescent="0.2">
      <c r="A19" s="8">
        <v>4</v>
      </c>
      <c r="B19" s="6" t="s">
        <v>125</v>
      </c>
      <c r="C19" s="7" t="s">
        <v>126</v>
      </c>
      <c r="D19" s="35" t="s">
        <v>16</v>
      </c>
      <c r="E19" s="16" t="s">
        <v>26</v>
      </c>
      <c r="F19" s="8" t="s">
        <v>119</v>
      </c>
      <c r="G19" s="8">
        <v>9</v>
      </c>
      <c r="H19" s="16" t="s">
        <v>69</v>
      </c>
      <c r="I19" s="8">
        <v>7</v>
      </c>
      <c r="J19" s="8">
        <v>5</v>
      </c>
      <c r="K19" s="8">
        <v>7</v>
      </c>
      <c r="L19" s="23">
        <v>0</v>
      </c>
      <c r="M19" s="8">
        <f>SUM(I19:L19)</f>
        <v>19</v>
      </c>
      <c r="N19" s="24">
        <v>60</v>
      </c>
      <c r="O19" s="38">
        <v>0.32</v>
      </c>
      <c r="P19" s="25" t="s">
        <v>127</v>
      </c>
    </row>
    <row r="20" spans="1:16" ht="12.75" x14ac:dyDescent="0.2">
      <c r="A20" s="9"/>
      <c r="B20" s="10"/>
      <c r="C20" s="9"/>
      <c r="D20" s="9"/>
      <c r="E20" s="9"/>
      <c r="F20" s="9"/>
      <c r="G20" s="9"/>
      <c r="H20" s="9"/>
      <c r="I20" s="11"/>
      <c r="J20" s="11"/>
      <c r="K20" s="11"/>
      <c r="L20" s="12"/>
      <c r="M20" s="20"/>
      <c r="N20" s="20"/>
      <c r="O20" s="20"/>
      <c r="P20" s="21"/>
    </row>
    <row r="21" spans="1:16" ht="12.75" x14ac:dyDescent="0.2">
      <c r="A21" s="9"/>
      <c r="B21" s="10"/>
      <c r="C21" s="9"/>
      <c r="D21" s="9"/>
      <c r="E21" s="9"/>
      <c r="F21" s="9"/>
      <c r="G21" s="9"/>
      <c r="H21" s="9"/>
      <c r="I21" s="11"/>
      <c r="J21" s="11"/>
      <c r="K21" s="11"/>
      <c r="L21" s="12"/>
      <c r="M21" s="20"/>
      <c r="N21" s="20"/>
      <c r="O21" s="20"/>
      <c r="P21" s="21"/>
    </row>
    <row r="22" spans="1:16" ht="12.75" x14ac:dyDescent="0.2">
      <c r="A22" s="9"/>
      <c r="B22" s="10"/>
      <c r="C22" s="9"/>
      <c r="D22" s="9"/>
      <c r="E22" s="9"/>
      <c r="F22" s="9"/>
      <c r="G22" s="9"/>
      <c r="H22" s="9"/>
      <c r="I22" s="11"/>
      <c r="J22" s="11"/>
      <c r="K22" s="11"/>
      <c r="L22" s="12"/>
      <c r="M22" s="12"/>
      <c r="N22" s="12"/>
      <c r="O22" s="12"/>
      <c r="P22" s="11"/>
    </row>
    <row r="23" spans="1:16" ht="12.75" x14ac:dyDescent="0.2">
      <c r="A23" s="9"/>
      <c r="B23" s="13" t="s">
        <v>8</v>
      </c>
      <c r="C23" s="9"/>
      <c r="D23" s="9"/>
      <c r="E23" s="9"/>
      <c r="F23" s="9"/>
      <c r="G23" s="9"/>
      <c r="H23" s="36" t="s">
        <v>27</v>
      </c>
      <c r="I23" s="11"/>
      <c r="J23" s="11"/>
      <c r="K23" s="11"/>
      <c r="L23" s="12"/>
      <c r="M23" s="12"/>
      <c r="N23" s="12"/>
      <c r="O23" s="12"/>
      <c r="P23" s="11"/>
    </row>
    <row r="24" spans="1:16" ht="12.75" x14ac:dyDescent="0.2">
      <c r="B24" s="15" t="s">
        <v>9</v>
      </c>
      <c r="C24" s="1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2.75" x14ac:dyDescent="0.2">
      <c r="B25" s="5"/>
      <c r="C25" s="5"/>
      <c r="D25" s="5"/>
      <c r="E25" s="5"/>
      <c r="F25" s="5"/>
      <c r="G25" s="5"/>
      <c r="H25" s="36" t="s">
        <v>36</v>
      </c>
      <c r="I25" s="5"/>
      <c r="J25" s="5"/>
      <c r="K25" s="5"/>
      <c r="L25" s="5"/>
      <c r="M25" s="5"/>
      <c r="N25" s="5"/>
      <c r="O25" s="5"/>
      <c r="P25" s="5"/>
    </row>
    <row r="26" spans="1:16" ht="12.75" x14ac:dyDescent="0.2">
      <c r="B26" s="5"/>
      <c r="C26" s="5"/>
      <c r="D26" s="5"/>
      <c r="E26" s="5"/>
      <c r="F26" s="5"/>
      <c r="G26" s="5"/>
      <c r="H26" s="36" t="s">
        <v>37</v>
      </c>
      <c r="I26" s="5"/>
      <c r="J26" s="5"/>
      <c r="K26" s="5"/>
      <c r="L26" s="5"/>
      <c r="M26" s="5"/>
      <c r="N26" s="5"/>
      <c r="O26" s="5"/>
      <c r="P26" s="5"/>
    </row>
    <row r="27" spans="1:16" x14ac:dyDescent="0.2">
      <c r="H27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4"/>
  <sheetViews>
    <sheetView workbookViewId="0">
      <selection activeCell="A5" sqref="A5:P5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153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35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130</v>
      </c>
      <c r="C16" s="16" t="s">
        <v>131</v>
      </c>
      <c r="D16" s="35" t="s">
        <v>16</v>
      </c>
      <c r="E16" s="16" t="s">
        <v>26</v>
      </c>
      <c r="F16" s="18" t="s">
        <v>128</v>
      </c>
      <c r="G16" s="18">
        <v>10</v>
      </c>
      <c r="H16" s="16" t="s">
        <v>51</v>
      </c>
      <c r="I16" s="18">
        <v>11</v>
      </c>
      <c r="J16" s="18">
        <v>13</v>
      </c>
      <c r="K16" s="18">
        <v>14</v>
      </c>
      <c r="L16" s="26">
        <v>10</v>
      </c>
      <c r="M16" s="27">
        <f>SUM(I16:L16)</f>
        <v>48</v>
      </c>
      <c r="N16" s="27">
        <v>60</v>
      </c>
      <c r="O16" s="27">
        <v>80</v>
      </c>
      <c r="P16" s="28" t="s">
        <v>129</v>
      </c>
    </row>
    <row r="17" spans="1:16" ht="12.75" x14ac:dyDescent="0.2">
      <c r="A17" s="9"/>
      <c r="B17" s="10"/>
      <c r="C17" s="9"/>
      <c r="D17" s="9"/>
      <c r="E17" s="9"/>
      <c r="F17" s="9"/>
      <c r="G17" s="9"/>
      <c r="H17" s="9"/>
      <c r="I17" s="11"/>
      <c r="J17" s="11"/>
      <c r="K17" s="11"/>
      <c r="L17" s="12"/>
      <c r="M17" s="20"/>
      <c r="N17" s="20"/>
      <c r="O17" s="20"/>
      <c r="P17" s="21"/>
    </row>
    <row r="18" spans="1:16" ht="12.75" x14ac:dyDescent="0.2">
      <c r="A18" s="9"/>
      <c r="B18" s="10"/>
      <c r="C18" s="9"/>
      <c r="D18" s="9"/>
      <c r="E18" s="9"/>
      <c r="F18" s="9"/>
      <c r="G18" s="9"/>
      <c r="H18" s="9"/>
      <c r="I18" s="11"/>
      <c r="J18" s="11"/>
      <c r="K18" s="11"/>
      <c r="L18" s="12"/>
      <c r="M18" s="20"/>
      <c r="N18" s="20"/>
      <c r="O18" s="20"/>
      <c r="P18" s="21"/>
    </row>
    <row r="19" spans="1:16" ht="12.75" x14ac:dyDescent="0.2">
      <c r="A19" s="9"/>
      <c r="B19" s="10"/>
      <c r="C19" s="9"/>
      <c r="D19" s="9"/>
      <c r="E19" s="9"/>
      <c r="F19" s="9"/>
      <c r="G19" s="9"/>
      <c r="H19" s="9"/>
      <c r="I19" s="11"/>
      <c r="J19" s="11"/>
      <c r="K19" s="11"/>
      <c r="L19" s="12"/>
      <c r="M19" s="12"/>
      <c r="N19" s="12"/>
      <c r="O19" s="12"/>
      <c r="P19" s="11"/>
    </row>
    <row r="20" spans="1:16" ht="12.75" x14ac:dyDescent="0.2">
      <c r="A20" s="9"/>
      <c r="B20" s="13" t="s">
        <v>8</v>
      </c>
      <c r="C20" s="9"/>
      <c r="D20" s="9"/>
      <c r="E20" s="9"/>
      <c r="F20" s="9"/>
      <c r="G20" s="9"/>
      <c r="H20" s="36" t="s">
        <v>27</v>
      </c>
      <c r="I20" s="11"/>
      <c r="J20" s="11"/>
      <c r="K20" s="11"/>
      <c r="L20" s="12"/>
      <c r="M20" s="12"/>
      <c r="N20" s="12"/>
      <c r="O20" s="12"/>
      <c r="P20" s="11"/>
    </row>
    <row r="21" spans="1:16" ht="12.75" x14ac:dyDescent="0.2">
      <c r="B21" s="15" t="s">
        <v>9</v>
      </c>
      <c r="C21" s="1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x14ac:dyDescent="0.2">
      <c r="B22" s="5"/>
      <c r="C22" s="5"/>
      <c r="D22" s="5"/>
      <c r="E22" s="5"/>
      <c r="F22" s="5"/>
      <c r="G22" s="5"/>
      <c r="H22" s="36" t="s">
        <v>36</v>
      </c>
      <c r="I22" s="5"/>
      <c r="J22" s="5"/>
      <c r="K22" s="5"/>
      <c r="L22" s="5"/>
      <c r="M22" s="5"/>
      <c r="N22" s="5"/>
      <c r="O22" s="5"/>
      <c r="P22" s="5"/>
    </row>
    <row r="23" spans="1:16" ht="12.75" x14ac:dyDescent="0.2">
      <c r="B23" s="5"/>
      <c r="C23" s="5"/>
      <c r="D23" s="5"/>
      <c r="E23" s="5"/>
      <c r="F23" s="5"/>
      <c r="G23" s="5"/>
      <c r="H23" s="36" t="s">
        <v>37</v>
      </c>
      <c r="I23" s="5"/>
      <c r="J23" s="5"/>
      <c r="K23" s="5"/>
      <c r="L23" s="5"/>
      <c r="M23" s="5"/>
      <c r="N23" s="5"/>
      <c r="O23" s="5"/>
      <c r="P23" s="5"/>
    </row>
    <row r="24" spans="1:16" x14ac:dyDescent="0.2">
      <c r="H24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5"/>
  <sheetViews>
    <sheetView workbookViewId="0">
      <selection activeCell="A5" sqref="A5:P5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41" t="s">
        <v>42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5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15" x14ac:dyDescent="0.2">
      <c r="A5" s="42" t="s">
        <v>147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5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ht="15" x14ac:dyDescent="0.25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5" x14ac:dyDescent="0.2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5" x14ac:dyDescent="0.2">
      <c r="A9" s="40" t="s">
        <v>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2"/>
      <c r="N9" s="2"/>
      <c r="O9" s="2"/>
      <c r="P9" s="2"/>
    </row>
    <row r="10" spans="1:16" ht="14.25" x14ac:dyDescent="0.2">
      <c r="A10" s="44" t="s">
        <v>35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4.25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2.75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9" t="s">
        <v>0</v>
      </c>
      <c r="B15" s="29" t="s">
        <v>1</v>
      </c>
      <c r="C15" s="22" t="s">
        <v>2</v>
      </c>
      <c r="D15" s="30" t="s">
        <v>15</v>
      </c>
      <c r="E15" s="22" t="s">
        <v>3</v>
      </c>
      <c r="F15" s="31" t="s">
        <v>17</v>
      </c>
      <c r="G15" s="31" t="s">
        <v>18</v>
      </c>
      <c r="H15" s="22" t="s">
        <v>4</v>
      </c>
      <c r="I15" s="32" t="s">
        <v>10</v>
      </c>
      <c r="J15" s="22" t="s">
        <v>11</v>
      </c>
      <c r="K15" s="22" t="s">
        <v>12</v>
      </c>
      <c r="L15" s="31" t="s">
        <v>13</v>
      </c>
      <c r="M15" s="22" t="s">
        <v>5</v>
      </c>
      <c r="N15" s="22" t="s">
        <v>6</v>
      </c>
      <c r="O15" s="22" t="s">
        <v>7</v>
      </c>
      <c r="P15" s="19" t="s">
        <v>14</v>
      </c>
    </row>
    <row r="16" spans="1:16" ht="25.5" x14ac:dyDescent="0.2">
      <c r="A16" s="18">
        <v>1</v>
      </c>
      <c r="B16" s="17" t="s">
        <v>132</v>
      </c>
      <c r="C16" s="16" t="s">
        <v>133</v>
      </c>
      <c r="D16" s="35" t="s">
        <v>16</v>
      </c>
      <c r="E16" s="16" t="s">
        <v>26</v>
      </c>
      <c r="F16" s="18">
        <v>11</v>
      </c>
      <c r="G16" s="18">
        <v>11</v>
      </c>
      <c r="H16" s="16" t="s">
        <v>45</v>
      </c>
      <c r="I16" s="18">
        <v>10</v>
      </c>
      <c r="J16" s="18">
        <v>10</v>
      </c>
      <c r="K16" s="18">
        <v>8</v>
      </c>
      <c r="L16" s="26">
        <v>8</v>
      </c>
      <c r="M16" s="27">
        <f>SUM(I16:L16)</f>
        <v>36</v>
      </c>
      <c r="N16" s="27">
        <v>60</v>
      </c>
      <c r="O16" s="27">
        <v>60</v>
      </c>
      <c r="P16" s="28" t="s">
        <v>46</v>
      </c>
    </row>
    <row r="17" spans="1:16" ht="25.5" x14ac:dyDescent="0.2">
      <c r="A17" s="8">
        <v>2</v>
      </c>
      <c r="B17" s="6" t="s">
        <v>134</v>
      </c>
      <c r="C17" s="7" t="s">
        <v>135</v>
      </c>
      <c r="D17" s="35" t="s">
        <v>16</v>
      </c>
      <c r="E17" s="16" t="s">
        <v>26</v>
      </c>
      <c r="F17" s="18">
        <v>11</v>
      </c>
      <c r="G17" s="18">
        <v>11</v>
      </c>
      <c r="H17" s="16" t="s">
        <v>45</v>
      </c>
      <c r="I17" s="8">
        <v>9</v>
      </c>
      <c r="J17" s="8">
        <v>7</v>
      </c>
      <c r="K17" s="8">
        <v>10</v>
      </c>
      <c r="L17" s="23">
        <v>7</v>
      </c>
      <c r="M17" s="24">
        <f>SUM(I17:L17)</f>
        <v>33</v>
      </c>
      <c r="N17" s="24">
        <v>60</v>
      </c>
      <c r="O17" s="24">
        <v>55</v>
      </c>
      <c r="P17" s="25" t="s">
        <v>46</v>
      </c>
    </row>
    <row r="18" spans="1:16" ht="12.75" x14ac:dyDescent="0.2">
      <c r="A18" s="9"/>
      <c r="B18" s="10"/>
      <c r="C18" s="9"/>
      <c r="D18" s="9"/>
      <c r="E18" s="9"/>
      <c r="F18" s="9"/>
      <c r="G18" s="9"/>
      <c r="H18" s="9"/>
      <c r="I18" s="11"/>
      <c r="J18" s="11"/>
      <c r="K18" s="11"/>
      <c r="L18" s="12"/>
      <c r="M18" s="20"/>
      <c r="N18" s="20"/>
      <c r="O18" s="20"/>
      <c r="P18" s="21"/>
    </row>
    <row r="19" spans="1:16" ht="12.75" x14ac:dyDescent="0.2">
      <c r="A19" s="9"/>
      <c r="B19" s="10"/>
      <c r="C19" s="9"/>
      <c r="D19" s="9"/>
      <c r="E19" s="9"/>
      <c r="F19" s="9"/>
      <c r="G19" s="9"/>
      <c r="H19" s="9"/>
      <c r="I19" s="11"/>
      <c r="J19" s="11"/>
      <c r="K19" s="11"/>
      <c r="L19" s="12"/>
      <c r="M19" s="20"/>
      <c r="N19" s="20"/>
      <c r="O19" s="20"/>
      <c r="P19" s="21"/>
    </row>
    <row r="20" spans="1:16" ht="12.75" x14ac:dyDescent="0.2">
      <c r="A20" s="9"/>
      <c r="B20" s="10"/>
      <c r="C20" s="9"/>
      <c r="D20" s="9"/>
      <c r="E20" s="9"/>
      <c r="F20" s="9"/>
      <c r="G20" s="9"/>
      <c r="H20" s="9"/>
      <c r="I20" s="11"/>
      <c r="J20" s="11"/>
      <c r="K20" s="11"/>
      <c r="L20" s="12"/>
      <c r="M20" s="12"/>
      <c r="N20" s="12"/>
      <c r="O20" s="12"/>
      <c r="P20" s="11"/>
    </row>
    <row r="21" spans="1:16" ht="12.75" x14ac:dyDescent="0.2">
      <c r="A21" s="9"/>
      <c r="B21" s="13" t="s">
        <v>8</v>
      </c>
      <c r="C21" s="9"/>
      <c r="D21" s="9"/>
      <c r="E21" s="9"/>
      <c r="F21" s="9"/>
      <c r="G21" s="9"/>
      <c r="H21" s="36" t="s">
        <v>27</v>
      </c>
      <c r="I21" s="11"/>
      <c r="J21" s="11"/>
      <c r="K21" s="11"/>
      <c r="L21" s="12"/>
      <c r="M21" s="12"/>
      <c r="N21" s="12"/>
      <c r="O21" s="12"/>
      <c r="P21" s="11"/>
    </row>
    <row r="22" spans="1:16" ht="12.75" x14ac:dyDescent="0.2">
      <c r="B22" s="15" t="s">
        <v>9</v>
      </c>
      <c r="C22" s="1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2.75" x14ac:dyDescent="0.2">
      <c r="B23" s="5"/>
      <c r="C23" s="5"/>
      <c r="D23" s="5"/>
      <c r="E23" s="5"/>
      <c r="F23" s="5"/>
      <c r="G23" s="5"/>
      <c r="H23" s="36" t="s">
        <v>36</v>
      </c>
      <c r="I23" s="5"/>
      <c r="J23" s="5"/>
      <c r="K23" s="5"/>
      <c r="L23" s="5"/>
      <c r="M23" s="5"/>
      <c r="N23" s="5"/>
      <c r="O23" s="5"/>
      <c r="P23" s="5"/>
    </row>
    <row r="24" spans="1:16" ht="12.75" x14ac:dyDescent="0.2">
      <c r="B24" s="5"/>
      <c r="C24" s="5"/>
      <c r="D24" s="5"/>
      <c r="E24" s="5"/>
      <c r="F24" s="5"/>
      <c r="G24" s="5"/>
      <c r="H24" s="36" t="s">
        <v>37</v>
      </c>
      <c r="I24" s="5"/>
      <c r="J24" s="5"/>
      <c r="K24" s="5"/>
      <c r="L24" s="5"/>
      <c r="M24" s="5"/>
      <c r="N24" s="5"/>
      <c r="O24" s="5"/>
      <c r="P24" s="5"/>
    </row>
    <row r="25" spans="1:16" x14ac:dyDescent="0.2">
      <c r="H25" s="37"/>
    </row>
  </sheetData>
  <mergeCells count="10">
    <mergeCell ref="A10:P10"/>
    <mergeCell ref="A11:P11"/>
    <mergeCell ref="A12:P12"/>
    <mergeCell ref="A13:P13"/>
    <mergeCell ref="A3:P3"/>
    <mergeCell ref="A5:P5"/>
    <mergeCell ref="A6:P6"/>
    <mergeCell ref="A7:P7"/>
    <mergeCell ref="A8:P8"/>
    <mergeCell ref="A9:L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2023-10-12T08:12:50Z</dcterms:modified>
</cp:coreProperties>
</file>