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ченик\Downloads\"/>
    </mc:Choice>
  </mc:AlternateContent>
  <bookViews>
    <workbookView xWindow="0" yWindow="0" windowWidth="28800" windowHeight="11730" activeTab="7"/>
  </bookViews>
  <sheets>
    <sheet name="5 класс" sheetId="1" r:id="rId1"/>
    <sheet name="6 класс" sheetId="2" r:id="rId2"/>
    <sheet name="4 класс" sheetId="9" r:id="rId3"/>
    <sheet name="7 класс" sheetId="3" r:id="rId4"/>
    <sheet name="8 класс" sheetId="4" r:id="rId5"/>
    <sheet name="9 класс" sheetId="5" r:id="rId6"/>
    <sheet name="10 класс" sheetId="6" r:id="rId7"/>
    <sheet name="11 класс" sheetId="7" r:id="rId8"/>
  </sheets>
  <calcPr calcId="162913"/>
</workbook>
</file>

<file path=xl/calcChain.xml><?xml version="1.0" encoding="utf-8"?>
<calcChain xmlns="http://schemas.openxmlformats.org/spreadsheetml/2006/main">
  <c r="Q16" i="7" l="1"/>
  <c r="S16" i="7" s="1"/>
  <c r="Q17" i="4"/>
  <c r="S17" i="4" s="1"/>
  <c r="S16" i="4"/>
  <c r="Q16" i="4"/>
  <c r="S17" i="3"/>
  <c r="Q17" i="3"/>
  <c r="Q16" i="3"/>
  <c r="S16" i="3" s="1"/>
  <c r="Q15" i="3"/>
  <c r="S15" i="3" s="1"/>
  <c r="Q14" i="3"/>
  <c r="S14" i="3" s="1"/>
  <c r="Q21" i="2"/>
  <c r="S21" i="2" s="1"/>
  <c r="Q20" i="2"/>
  <c r="S20" i="2" s="1"/>
  <c r="Q19" i="2"/>
  <c r="S19" i="2" s="1"/>
  <c r="Q18" i="2"/>
  <c r="S18" i="2" s="1"/>
  <c r="Q17" i="2"/>
  <c r="S17" i="2" s="1"/>
  <c r="Q16" i="2"/>
  <c r="S16" i="2" s="1"/>
  <c r="Q15" i="2"/>
  <c r="S15" i="2" s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16" i="1"/>
</calcChain>
</file>

<file path=xl/sharedStrings.xml><?xml version="1.0" encoding="utf-8"?>
<sst xmlns="http://schemas.openxmlformats.org/spreadsheetml/2006/main" count="676" uniqueCount="138">
  <si>
    <t>№</t>
  </si>
  <si>
    <t>Шифр</t>
  </si>
  <si>
    <t>Ф.И.О. участника (полностью)</t>
  </si>
  <si>
    <t>Наименование ОО (сокращенное наименование по Уставу)</t>
  </si>
  <si>
    <t>Ф.И.О. наставника (полностью)</t>
  </si>
  <si>
    <t>ИТОГО БАЛЛОВ</t>
  </si>
  <si>
    <t>МАКСИМАЛЬНЫЙ БАЛЛ</t>
  </si>
  <si>
    <t>Эффективность участия (%)</t>
  </si>
  <si>
    <t xml:space="preserve">Председатель жюри: </t>
  </si>
  <si>
    <t>____________________</t>
  </si>
  <si>
    <t>Члены жюри:</t>
  </si>
  <si>
    <t>Задание 1</t>
  </si>
  <si>
    <t>Задание 2</t>
  </si>
  <si>
    <t>Задание 3</t>
  </si>
  <si>
    <t>Результат (победитель/призер/                                  участник)</t>
  </si>
  <si>
    <t>Город</t>
  </si>
  <si>
    <t>г. Чебоксары</t>
  </si>
  <si>
    <t xml:space="preserve">Класс, в котором обучается </t>
  </si>
  <si>
    <t>Класс, за который выступает</t>
  </si>
  <si>
    <t xml:space="preserve">Члены жюри: </t>
  </si>
  <si>
    <t>призёр</t>
  </si>
  <si>
    <t>участник</t>
  </si>
  <si>
    <r>
      <t xml:space="preserve">Место проведения: </t>
    </r>
    <r>
      <rPr>
        <b/>
        <i/>
        <sz val="11"/>
        <rFont val="Arial"/>
        <family val="2"/>
        <charset val="204"/>
      </rPr>
      <t>МБОУ "СОШ № 35" г.Чебоксары</t>
    </r>
  </si>
  <si>
    <t>Дмитриева Наталия Петровна, учитель математики</t>
  </si>
  <si>
    <t>Максимова Алина Петровна, учитель математики</t>
  </si>
  <si>
    <t>Задание 4</t>
  </si>
  <si>
    <t>Задание 5</t>
  </si>
  <si>
    <t>Задание 7</t>
  </si>
  <si>
    <t>Задание 8</t>
  </si>
  <si>
    <t>Видякина Дарья Александровна</t>
  </si>
  <si>
    <t>Петров Иван Евгеньевич</t>
  </si>
  <si>
    <t>Гужев Александр Анатольевич</t>
  </si>
  <si>
    <t>Рябова Анна Михайловна</t>
  </si>
  <si>
    <t>Шумилова Варвара Павловна</t>
  </si>
  <si>
    <t>Платонова Кира Всеволдовна</t>
  </si>
  <si>
    <t>Осмелкин Антон Николаевич</t>
  </si>
  <si>
    <t>Мулендеева Дарья Игоревна</t>
  </si>
  <si>
    <t>Кутырёв Иван Александрович</t>
  </si>
  <si>
    <t>Гусенова Марьям Якуповна</t>
  </si>
  <si>
    <t>Никифоров Андрей Евгеньевич</t>
  </si>
  <si>
    <t>Яковлев Альвиан Сергеевич</t>
  </si>
  <si>
    <t>Масленикова Мария Александровна</t>
  </si>
  <si>
    <t>Еремеев Давид Владимирович</t>
  </si>
  <si>
    <t>Задание 6</t>
  </si>
  <si>
    <t>Никитина Полина Андреевна</t>
  </si>
  <si>
    <t>МБОУ "СОШ №35" г.Чебоксары</t>
  </si>
  <si>
    <t>Председатель жюри: Ильина Надежда Алексеевна, замдиректора</t>
  </si>
  <si>
    <t>Никитина Аполина Андреевна, учитель математики и информатики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</si>
  <si>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математике</t>
    </r>
    <r>
      <rPr>
        <b/>
        <sz val="11"/>
        <rFont val="Arial"/>
        <family val="2"/>
        <charset val="204"/>
      </rPr>
      <t xml:space="preserve"> в 2024-2025 уч.г., 5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</si>
  <si>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14</t>
    </r>
  </si>
  <si>
    <t>Максимов Олег Анатольевич, учитель математики</t>
  </si>
  <si>
    <r>
      <t>Дата проведения: 16</t>
    </r>
    <r>
      <rPr>
        <b/>
        <i/>
        <sz val="11"/>
        <rFont val="Arial"/>
        <family val="2"/>
        <charset val="204"/>
      </rPr>
      <t>.10.2024 года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</si>
  <si>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математике</t>
    </r>
    <r>
      <rPr>
        <b/>
        <sz val="11"/>
        <rFont val="Arial"/>
        <family val="2"/>
        <charset val="204"/>
      </rPr>
      <t xml:space="preserve"> в 2024-2025 уч.г., 6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</si>
  <si>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11</t>
    </r>
  </si>
  <si>
    <r>
      <t xml:space="preserve">Дата проведения: </t>
    </r>
    <r>
      <rPr>
        <b/>
        <i/>
        <sz val="11"/>
        <rFont val="Arial"/>
        <family val="2"/>
        <charset val="204"/>
      </rPr>
      <t>16.10.2024 года</t>
    </r>
  </si>
  <si>
    <t>Андреев Евгений Александрович</t>
  </si>
  <si>
    <t>Максимов Олег Анатольевич</t>
  </si>
  <si>
    <t>Богаткин Артем Иванович</t>
  </si>
  <si>
    <t>Васильева Ксения Сергеевна</t>
  </si>
  <si>
    <t>Федотова Дарья Андреевна</t>
  </si>
  <si>
    <t>Башлыков Павел Сергеевич</t>
  </si>
  <si>
    <t>Николаев Никита Сергеевич</t>
  </si>
  <si>
    <t>призер</t>
  </si>
  <si>
    <t>Селиванов Даниил Алексеевич</t>
  </si>
  <si>
    <t>Савинова Валерия Алексеевна</t>
  </si>
  <si>
    <t>Дмитриева Наталия Петровна</t>
  </si>
  <si>
    <t>Семенова Дарья Геннадьевна</t>
  </si>
  <si>
    <t>Максимова Кира Александровна</t>
  </si>
  <si>
    <t>Азмуханова Алина Рушановна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</si>
  <si>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математике</t>
    </r>
    <r>
      <rPr>
        <b/>
        <sz val="11"/>
        <rFont val="Arial"/>
        <family val="2"/>
        <charset val="204"/>
      </rPr>
      <t xml:space="preserve"> в 2024-2025 уч.г., 7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</si>
  <si>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6</t>
    </r>
  </si>
  <si>
    <r>
      <t xml:space="preserve">Дата проведения: </t>
    </r>
    <r>
      <rPr>
        <b/>
        <i/>
        <sz val="11"/>
        <rFont val="Arial"/>
        <family val="2"/>
        <charset val="204"/>
      </rPr>
      <t>15.10.2024 года</t>
    </r>
  </si>
  <si>
    <t>Жукова Дарья Андреевна</t>
  </si>
  <si>
    <t>Никитина Софья Александровна</t>
  </si>
  <si>
    <t>победитель</t>
  </si>
  <si>
    <t>Павлов Никита Андриянович</t>
  </si>
  <si>
    <t>Степанова Ярослава Сергеевна</t>
  </si>
  <si>
    <t>Бардасова Анастасия Борисовна</t>
  </si>
  <si>
    <t>Максимова Алина Петровна</t>
  </si>
  <si>
    <t>Михатайкин Роман Александрович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</si>
  <si>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математике</t>
    </r>
    <r>
      <rPr>
        <b/>
        <sz val="11"/>
        <rFont val="Arial"/>
        <family val="2"/>
        <charset val="204"/>
      </rPr>
      <t xml:space="preserve"> в 2024-2025 уч.г., 8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</si>
  <si>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12</t>
    </r>
  </si>
  <si>
    <t>Михайлова Татьяна Алексеевна</t>
  </si>
  <si>
    <t>Чернова Дарья Андрияновна</t>
  </si>
  <si>
    <t>Васильев Павел Анатольевич</t>
  </si>
  <si>
    <t>37,5</t>
  </si>
  <si>
    <t>Войченко Арсений Евгеньевич</t>
  </si>
  <si>
    <t>Дуненков Михаил Андреевич</t>
  </si>
  <si>
    <t>12,5</t>
  </si>
  <si>
    <t>Ефремова Елизавета Александровна</t>
  </si>
  <si>
    <t>Ятманов Григорий Романович</t>
  </si>
  <si>
    <t>Иванов Дмитрий Михайлович</t>
  </si>
  <si>
    <t>Хабибуллин Фаниль Айратович</t>
  </si>
  <si>
    <t>Аргандеева Анна Максимовна</t>
  </si>
  <si>
    <t>Алексеев Степан Викторович</t>
  </si>
  <si>
    <t>Ананьева Констанция Геннадьевна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</si>
  <si>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математике</t>
    </r>
    <r>
      <rPr>
        <b/>
        <sz val="11"/>
        <rFont val="Arial"/>
        <family val="2"/>
        <charset val="204"/>
      </rPr>
      <t xml:space="preserve"> в 2024-2025 уч.г., 9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</si>
  <si>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10</t>
    </r>
  </si>
  <si>
    <r>
      <t>Дата проведения: 15</t>
    </r>
    <r>
      <rPr>
        <b/>
        <i/>
        <sz val="11"/>
        <rFont val="Arial"/>
        <family val="2"/>
        <charset val="204"/>
      </rPr>
      <t>.10.2024 года</t>
    </r>
  </si>
  <si>
    <t>Воронцова Дарья Ильевна</t>
  </si>
  <si>
    <t>Николаев Дмитрий Алексеевич</t>
  </si>
  <si>
    <t>Сильвестрова Алисия Александровна</t>
  </si>
  <si>
    <t>Новиков Иван Алексеевич</t>
  </si>
  <si>
    <t>Анисимова Мария Витальевна</t>
  </si>
  <si>
    <t>Павлова Екатерина Александровна</t>
  </si>
  <si>
    <t>Краснов Никита Александрович</t>
  </si>
  <si>
    <t>Егоров Ярослав Евгеньевич</t>
  </si>
  <si>
    <t>Минина Яна Владимировна</t>
  </si>
  <si>
    <t>Прокопьев Давид Орифшоевич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</si>
  <si>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математике</t>
    </r>
    <r>
      <rPr>
        <b/>
        <sz val="11"/>
        <rFont val="Arial"/>
        <family val="2"/>
        <charset val="204"/>
      </rPr>
      <t xml:space="preserve"> в 2024-2025 уч.г., 10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</si>
  <si>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5</t>
    </r>
  </si>
  <si>
    <t>Кушникова Виктория Сергеевна</t>
  </si>
  <si>
    <t>Селиванов Роман Алексеевич</t>
  </si>
  <si>
    <t>Соловьева Ирина Олеговна</t>
  </si>
  <si>
    <t>Сусьев Илья Андреевич</t>
  </si>
  <si>
    <t>Троицкий Александр Григорьевич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</si>
  <si>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математике</t>
    </r>
    <r>
      <rPr>
        <b/>
        <sz val="11"/>
        <rFont val="Arial"/>
        <family val="2"/>
        <charset val="204"/>
      </rPr>
      <t xml:space="preserve"> в 2024-2025 уч.г., 11 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</si>
  <si>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</t>
    </r>
  </si>
  <si>
    <t>Гусева Ангелина Николаевна</t>
  </si>
  <si>
    <t>Дата проведения: 15.10.2024</t>
  </si>
  <si>
    <t>Место проведения: школа № 35 города Чебоксары</t>
  </si>
  <si>
    <t>Зеликова Екатерина Алексеевна</t>
  </si>
  <si>
    <t>МБОУ "СОШ № 35" г. Чебоксары</t>
  </si>
  <si>
    <t>Захарова Елена Леонидовна</t>
  </si>
  <si>
    <t>Валиев Дамир Шамилевич</t>
  </si>
  <si>
    <t>Смирнов Лев Владимирович</t>
  </si>
  <si>
    <t>Павлов Игорь Александрович</t>
  </si>
  <si>
    <t>Васильева Татьяна Арсентьевна</t>
  </si>
  <si>
    <t>Чайкина Анна Валерьевна</t>
  </si>
  <si>
    <t>Максимов Клим Александрович</t>
  </si>
  <si>
    <t>Шилов Василий Алексеевич</t>
  </si>
  <si>
    <t>Демидова Елена Юрьевна</t>
  </si>
  <si>
    <t>Улянды Даниил Александрович</t>
  </si>
  <si>
    <t>Садыкова Олеся Валерьевна</t>
  </si>
  <si>
    <t>Фёдоров Валерий Романович</t>
  </si>
  <si>
    <t>Куторкин Михаил Андреевич</t>
  </si>
  <si>
    <t>Туймешов Егор Евгеньевич</t>
  </si>
  <si>
    <t>Протокол школьного этапа этапа всероссийской олимпиады школьников по математике на платформе "Сириус" в 2024-2025 уч.г., 4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</si>
</sst>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  <xf numFmtId="0" fontId="32" fillId="0" borderId="0"/>
    <xf numFmtId="0" fontId="32" fillId="0" borderId="0"/>
  </cellStyleXfs>
  <cellXfs count="107">
    <xf numFmtId="0" fontId="0" fillId="0" borderId="0" xfId="0"/>
    <xf numFmtId="0" fontId="22" fillId="0" borderId="0" xfId="1" applyFont="1" applyFill="1" applyBorder="1" applyAlignment="1">
      <alignment horizontal="center" vertical="top" wrapText="1"/>
    </xf>
    <xf numFmtId="0" fontId="23" fillId="0" borderId="0" xfId="1" applyFont="1" applyAlignment="1">
      <alignment horizontal="left" wrapText="1"/>
    </xf>
    <xf numFmtId="0" fontId="1" fillId="0" borderId="0" xfId="1"/>
    <xf numFmtId="0" fontId="21" fillId="0" borderId="0" xfId="1" applyFont="1" applyAlignment="1">
      <alignment horizontal="center"/>
    </xf>
    <xf numFmtId="0" fontId="21" fillId="0" borderId="0" xfId="1" applyFont="1" applyFill="1" applyBorder="1" applyAlignment="1">
      <alignment vertical="top"/>
    </xf>
    <xf numFmtId="0" fontId="17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center" vertical="top" wrapText="1"/>
    </xf>
    <xf numFmtId="1" fontId="17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left" vertical="top"/>
    </xf>
    <xf numFmtId="0" fontId="17" fillId="0" borderId="0" xfId="1" applyFont="1" applyAlignment="1"/>
    <xf numFmtId="0" fontId="21" fillId="0" borderId="0" xfId="1" applyFont="1" applyAlignment="1"/>
    <xf numFmtId="0" fontId="21" fillId="0" borderId="12" xfId="1" applyFont="1" applyBorder="1" applyAlignment="1">
      <alignment horizontal="center" vertical="top" wrapText="1"/>
    </xf>
    <xf numFmtId="0" fontId="21" fillId="0" borderId="12" xfId="1" applyFont="1" applyFill="1" applyBorder="1" applyAlignment="1">
      <alignment horizontal="center" vertical="top" wrapText="1"/>
    </xf>
    <xf numFmtId="0" fontId="21" fillId="0" borderId="13" xfId="1" applyFont="1" applyBorder="1" applyAlignment="1">
      <alignment horizontal="center" vertical="top" wrapText="1"/>
    </xf>
    <xf numFmtId="0" fontId="21" fillId="0" borderId="13" xfId="1" applyFont="1" applyFill="1" applyBorder="1" applyAlignment="1">
      <alignment horizontal="center" vertical="top" wrapText="1"/>
    </xf>
    <xf numFmtId="0" fontId="21" fillId="0" borderId="14" xfId="1" applyFont="1" applyFill="1" applyBorder="1" applyAlignment="1">
      <alignment horizontal="center" vertical="top" wrapText="1"/>
    </xf>
    <xf numFmtId="0" fontId="21" fillId="0" borderId="15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5" fillId="0" borderId="11" xfId="1" applyFont="1" applyBorder="1" applyAlignment="1">
      <alignment horizontal="left" vertical="top" wrapText="1"/>
    </xf>
    <xf numFmtId="0" fontId="24" fillId="0" borderId="11" xfId="1" applyFont="1" applyBorder="1" applyAlignment="1">
      <alignment horizontal="left" vertical="top" wrapText="1"/>
    </xf>
    <xf numFmtId="0" fontId="25" fillId="0" borderId="10" xfId="1" applyFont="1" applyBorder="1" applyAlignment="1">
      <alignment horizontal="left" vertical="top" wrapText="1"/>
    </xf>
    <xf numFmtId="0" fontId="24" fillId="0" borderId="10" xfId="1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4" fillId="0" borderId="0" xfId="1" applyFont="1" applyBorder="1" applyAlignment="1">
      <alignment horizontal="left" vertical="top" wrapText="1"/>
    </xf>
    <xf numFmtId="0" fontId="25" fillId="0" borderId="0" xfId="1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/>
    </xf>
    <xf numFmtId="1" fontId="25" fillId="0" borderId="0" xfId="1" applyNumberFormat="1" applyFont="1" applyBorder="1" applyAlignment="1">
      <alignment horizontal="left" vertical="top" wrapText="1"/>
    </xf>
    <xf numFmtId="0" fontId="25" fillId="0" borderId="16" xfId="1" applyFont="1" applyBorder="1" applyAlignment="1">
      <alignment horizontal="left" vertical="top" wrapText="1"/>
    </xf>
    <xf numFmtId="0" fontId="25" fillId="0" borderId="17" xfId="1" applyFont="1" applyBorder="1" applyAlignment="1">
      <alignment horizontal="left" vertical="top" wrapText="1"/>
    </xf>
    <xf numFmtId="0" fontId="21" fillId="0" borderId="18" xfId="1" applyFont="1" applyFill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left" vertical="top" wrapText="1"/>
    </xf>
    <xf numFmtId="1" fontId="28" fillId="0" borderId="19" xfId="0" applyNumberFormat="1" applyFont="1" applyBorder="1" applyAlignment="1">
      <alignment horizontal="center" vertical="top" wrapText="1"/>
    </xf>
    <xf numFmtId="0" fontId="29" fillId="0" borderId="20" xfId="0" applyFont="1" applyBorder="1" applyAlignment="1">
      <alignment horizontal="center" vertical="top" wrapText="1"/>
    </xf>
    <xf numFmtId="0" fontId="29" fillId="0" borderId="20" xfId="0" applyFont="1" applyBorder="1" applyAlignment="1">
      <alignment horizontal="left" vertical="top" wrapText="1"/>
    </xf>
    <xf numFmtId="1" fontId="28" fillId="0" borderId="20" xfId="0" applyNumberFormat="1" applyFont="1" applyBorder="1" applyAlignment="1">
      <alignment horizontal="center" vertical="top" wrapText="1"/>
    </xf>
    <xf numFmtId="0" fontId="1" fillId="0" borderId="19" xfId="0" applyFont="1" applyBorder="1" applyAlignment="1">
      <alignment horizontal="left" vertical="top" wrapText="1"/>
    </xf>
    <xf numFmtId="0" fontId="29" fillId="0" borderId="21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 wrapText="1"/>
    </xf>
    <xf numFmtId="0" fontId="25" fillId="0" borderId="11" xfId="1" applyFont="1" applyBorder="1" applyAlignment="1">
      <alignment horizontal="center" vertical="top" wrapText="1"/>
    </xf>
    <xf numFmtId="0" fontId="31" fillId="24" borderId="22" xfId="0" applyFont="1" applyFill="1" applyBorder="1" applyAlignment="1">
      <alignment horizontal="left" vertical="center" wrapText="1" shrinkToFit="1"/>
    </xf>
    <xf numFmtId="0" fontId="1" fillId="0" borderId="19" xfId="0" applyFont="1" applyBorder="1" applyAlignment="1">
      <alignment horizontal="center" vertical="top" wrapText="1"/>
    </xf>
    <xf numFmtId="1" fontId="1" fillId="0" borderId="19" xfId="0" applyNumberFormat="1" applyFont="1" applyBorder="1" applyAlignment="1">
      <alignment horizontal="center" vertical="top" wrapText="1"/>
    </xf>
    <xf numFmtId="1" fontId="21" fillId="0" borderId="19" xfId="0" applyNumberFormat="1" applyFont="1" applyBorder="1" applyAlignment="1">
      <alignment horizontal="center" vertical="top" wrapText="1"/>
    </xf>
    <xf numFmtId="9" fontId="21" fillId="0" borderId="19" xfId="0" applyNumberFormat="1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4" fillId="0" borderId="22" xfId="1" applyFont="1" applyBorder="1" applyAlignment="1">
      <alignment horizontal="left" vertical="top" wrapText="1"/>
    </xf>
    <xf numFmtId="0" fontId="25" fillId="0" borderId="23" xfId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1" fontId="1" fillId="0" borderId="20" xfId="0" applyNumberFormat="1" applyFont="1" applyBorder="1" applyAlignment="1">
      <alignment horizontal="center" vertical="top" wrapText="1"/>
    </xf>
    <xf numFmtId="0" fontId="31" fillId="24" borderId="22" xfId="37" applyFont="1" applyFill="1" applyBorder="1" applyAlignment="1">
      <alignment horizontal="left" vertical="center" wrapText="1" shrinkToFit="1"/>
    </xf>
    <xf numFmtId="0" fontId="31" fillId="24" borderId="22" xfId="1" applyFont="1" applyFill="1" applyBorder="1" applyAlignment="1">
      <alignment horizontal="left" vertical="center" wrapText="1" shrinkToFit="1"/>
    </xf>
    <xf numFmtId="0" fontId="31" fillId="24" borderId="22" xfId="46" applyFont="1" applyFill="1" applyBorder="1" applyAlignment="1">
      <alignment horizontal="left" vertical="center" wrapText="1" shrinkToFit="1"/>
    </xf>
    <xf numFmtId="0" fontId="1" fillId="0" borderId="20" xfId="0" applyFont="1" applyBorder="1" applyAlignment="1">
      <alignment horizontal="left" vertical="top" wrapText="1"/>
    </xf>
    <xf numFmtId="1" fontId="21" fillId="0" borderId="20" xfId="0" applyNumberFormat="1" applyFont="1" applyBorder="1" applyAlignment="1">
      <alignment horizontal="center" vertical="top" wrapText="1"/>
    </xf>
    <xf numFmtId="9" fontId="21" fillId="0" borderId="20" xfId="0" applyNumberFormat="1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5" fillId="0" borderId="22" xfId="1" applyFont="1" applyBorder="1" applyAlignment="1">
      <alignment horizontal="left" vertical="top" wrapText="1"/>
    </xf>
    <xf numFmtId="0" fontId="1" fillId="0" borderId="0" xfId="1" applyFont="1" applyBorder="1" applyAlignment="1">
      <alignment horizontal="left" vertical="top" wrapText="1"/>
    </xf>
    <xf numFmtId="0" fontId="1" fillId="0" borderId="0" xfId="1" applyFont="1" applyBorder="1" applyAlignment="1">
      <alignment horizontal="center" vertical="top" wrapText="1"/>
    </xf>
    <xf numFmtId="1" fontId="1" fillId="0" borderId="0" xfId="1" applyNumberFormat="1" applyFont="1" applyBorder="1" applyAlignment="1">
      <alignment horizontal="center" vertical="top" wrapText="1"/>
    </xf>
    <xf numFmtId="0" fontId="1" fillId="0" borderId="0" xfId="1" applyFont="1" applyAlignment="1"/>
    <xf numFmtId="0" fontId="31" fillId="24" borderId="22" xfId="47" applyFont="1" applyFill="1" applyBorder="1" applyAlignment="1">
      <alignment horizontal="left" vertical="center" wrapText="1" shrinkToFit="1"/>
    </xf>
    <xf numFmtId="0" fontId="1" fillId="0" borderId="2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31" fillId="24" borderId="10" xfId="0" applyFont="1" applyFill="1" applyBorder="1" applyAlignment="1">
      <alignment horizontal="left" vertical="center" wrapText="1" shrinkToFit="1"/>
    </xf>
    <xf numFmtId="0" fontId="27" fillId="0" borderId="0" xfId="1" applyFont="1" applyFill="1" applyBorder="1" applyAlignment="1">
      <alignment horizontal="left" vertical="top" wrapText="1"/>
    </xf>
    <xf numFmtId="0" fontId="30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Alignment="1">
      <alignment horizontal="left"/>
    </xf>
    <xf numFmtId="0" fontId="22" fillId="0" borderId="0" xfId="1" applyFont="1" applyFill="1" applyBorder="1" applyAlignment="1">
      <alignment horizontal="left" vertical="top" wrapText="1"/>
    </xf>
    <xf numFmtId="0" fontId="22" fillId="0" borderId="0" xfId="1" applyFont="1" applyAlignment="1">
      <alignment horizontal="center" vertical="top" wrapText="1"/>
    </xf>
    <xf numFmtId="0" fontId="22" fillId="0" borderId="0" xfId="1" applyFont="1" applyAlignment="1">
      <alignment horizontal="center" vertical="top" wrapText="1"/>
    </xf>
    <xf numFmtId="0" fontId="22" fillId="0" borderId="0" xfId="1" applyFont="1" applyAlignment="1">
      <alignment horizontal="left" vertical="top"/>
    </xf>
    <xf numFmtId="0" fontId="22" fillId="0" borderId="0" xfId="1" applyFont="1" applyAlignment="1">
      <alignment horizontal="left" vertical="top" wrapText="1"/>
    </xf>
    <xf numFmtId="0" fontId="27" fillId="0" borderId="0" xfId="1" applyFont="1" applyAlignment="1">
      <alignment horizontal="left" vertical="top" wrapText="1"/>
    </xf>
    <xf numFmtId="0" fontId="33" fillId="0" borderId="0" xfId="1" applyFont="1" applyAlignment="1">
      <alignment horizontal="left" vertical="top" wrapText="1"/>
    </xf>
    <xf numFmtId="0" fontId="21" fillId="0" borderId="0" xfId="1" applyFont="1" applyAlignment="1">
      <alignment horizontal="center" vertical="top" wrapText="1"/>
    </xf>
    <xf numFmtId="0" fontId="21" fillId="0" borderId="14" xfId="1" applyFont="1" applyBorder="1" applyAlignment="1">
      <alignment horizontal="center" vertical="top" wrapText="1"/>
    </xf>
    <xf numFmtId="0" fontId="21" fillId="0" borderId="15" xfId="1" applyFont="1" applyBorder="1" applyAlignment="1">
      <alignment horizontal="center" vertical="top" wrapText="1"/>
    </xf>
    <xf numFmtId="0" fontId="1" fillId="0" borderId="11" xfId="1" applyFont="1" applyBorder="1" applyAlignment="1">
      <alignment horizontal="center" vertical="top" wrapText="1"/>
    </xf>
    <xf numFmtId="0" fontId="21" fillId="0" borderId="11" xfId="1" applyFont="1" applyBorder="1" applyAlignment="1">
      <alignment horizontal="left" vertical="top" wrapText="1"/>
    </xf>
    <xf numFmtId="0" fontId="1" fillId="0" borderId="11" xfId="1" applyFont="1" applyBorder="1" applyAlignment="1">
      <alignment horizontal="left" vertical="top" wrapText="1"/>
    </xf>
    <xf numFmtId="1" fontId="1" fillId="0" borderId="11" xfId="1" applyNumberFormat="1" applyFont="1" applyBorder="1" applyAlignment="1">
      <alignment horizontal="center" vertical="top" wrapText="1"/>
    </xf>
    <xf numFmtId="1" fontId="21" fillId="0" borderId="11" xfId="1" applyNumberFormat="1" applyFont="1" applyBorder="1" applyAlignment="1">
      <alignment horizontal="center" vertical="top" wrapText="1"/>
    </xf>
    <xf numFmtId="0" fontId="21" fillId="0" borderId="11" xfId="1" applyFont="1" applyBorder="1" applyAlignment="1">
      <alignment horizontal="center" vertical="top" wrapText="1"/>
    </xf>
    <xf numFmtId="0" fontId="1" fillId="0" borderId="22" xfId="1" applyFont="1" applyBorder="1" applyAlignment="1">
      <alignment horizontal="center" vertical="top" wrapText="1"/>
    </xf>
    <xf numFmtId="0" fontId="21" fillId="0" borderId="22" xfId="1" applyFont="1" applyBorder="1" applyAlignment="1">
      <alignment horizontal="left" vertical="top" wrapText="1"/>
    </xf>
    <xf numFmtId="0" fontId="1" fillId="0" borderId="22" xfId="1" applyFont="1" applyBorder="1" applyAlignment="1">
      <alignment horizontal="left" vertical="top" wrapText="1"/>
    </xf>
    <xf numFmtId="1" fontId="1" fillId="0" borderId="22" xfId="1" applyNumberFormat="1" applyFont="1" applyBorder="1" applyAlignment="1">
      <alignment horizontal="center" vertical="top" wrapText="1"/>
    </xf>
    <xf numFmtId="1" fontId="21" fillId="0" borderId="22" xfId="1" applyNumberFormat="1" applyFont="1" applyBorder="1" applyAlignment="1">
      <alignment horizontal="center" vertical="top" wrapText="1"/>
    </xf>
    <xf numFmtId="0" fontId="21" fillId="0" borderId="22" xfId="1" applyFont="1" applyBorder="1" applyAlignment="1">
      <alignment horizontal="center" vertical="top" wrapText="1"/>
    </xf>
    <xf numFmtId="0" fontId="1" fillId="0" borderId="0" xfId="1" applyFont="1" applyAlignment="1">
      <alignment horizontal="left" vertical="top" wrapText="1"/>
    </xf>
    <xf numFmtId="0" fontId="21" fillId="0" borderId="0" xfId="1" applyFont="1" applyAlignment="1">
      <alignment horizontal="left" vertical="top" wrapText="1"/>
    </xf>
    <xf numFmtId="0" fontId="1" fillId="0" borderId="0" xfId="1" applyFont="1" applyAlignment="1">
      <alignment horizontal="center" vertical="top" wrapText="1"/>
    </xf>
    <xf numFmtId="1" fontId="1" fillId="0" borderId="0" xfId="1" applyNumberFormat="1" applyFont="1" applyAlignment="1">
      <alignment horizontal="center" vertical="top" wrapText="1"/>
    </xf>
    <xf numFmtId="1" fontId="21" fillId="0" borderId="0" xfId="1" applyNumberFormat="1" applyFont="1" applyAlignment="1">
      <alignment horizontal="center" vertical="top" wrapText="1"/>
    </xf>
    <xf numFmtId="0" fontId="21" fillId="0" borderId="0" xfId="1" applyFont="1" applyAlignment="1">
      <alignment horizontal="center" vertical="top" wrapText="1"/>
    </xf>
    <xf numFmtId="0" fontId="21" fillId="0" borderId="0" xfId="1" applyFont="1" applyAlignment="1">
      <alignment horizontal="left" vertical="top"/>
    </xf>
    <xf numFmtId="0" fontId="21" fillId="0" borderId="0" xfId="1" applyFont="1"/>
    <xf numFmtId="0" fontId="1" fillId="0" borderId="0" xfId="1" applyFont="1"/>
    <xf numFmtId="0" fontId="21" fillId="0" borderId="0" xfId="1" applyFont="1" applyAlignment="1">
      <alignment vertical="top"/>
    </xf>
  </cellXfs>
  <cellStyles count="48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4" xfId="1"/>
    <cellStyle name="Обычный 5" xfId="46"/>
    <cellStyle name="Обычный 7" xfId="47"/>
    <cellStyle name="Обычный 7 4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41"/>
  <sheetViews>
    <sheetView zoomScale="70" zoomScaleNormal="70" workbookViewId="0">
      <selection activeCell="V28" sqref="V28"/>
    </sheetView>
  </sheetViews>
  <sheetFormatPr defaultRowHeight="12" x14ac:dyDescent="0.2"/>
  <cols>
    <col min="1" max="1" width="4.5" bestFit="1" customWidth="1"/>
    <col min="2" max="2" width="8.83203125" customWidth="1"/>
    <col min="3" max="3" width="25.1640625" bestFit="1" customWidth="1"/>
    <col min="4" max="4" width="15.83203125" bestFit="1" customWidth="1"/>
    <col min="5" max="5" width="24.6640625" customWidth="1"/>
    <col min="6" max="6" width="12.5" customWidth="1"/>
    <col min="7" max="7" width="12.6640625" bestFit="1" customWidth="1"/>
    <col min="8" max="8" width="22" customWidth="1"/>
    <col min="9" max="9" width="12.6640625" bestFit="1" customWidth="1"/>
    <col min="10" max="10" width="13" customWidth="1"/>
    <col min="11" max="15" width="12.6640625" bestFit="1" customWidth="1"/>
  </cols>
  <sheetData>
    <row r="3" spans="1:20" ht="15" x14ac:dyDescent="0.2">
      <c r="A3" s="72" t="s">
        <v>48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20" ht="15" x14ac:dyDescent="0.2">
      <c r="A4" s="1"/>
      <c r="B4" s="1"/>
      <c r="C4" s="1"/>
      <c r="D4" s="1"/>
      <c r="E4" s="1"/>
      <c r="F4" s="18"/>
      <c r="G4" s="18"/>
      <c r="H4" s="1"/>
      <c r="I4" s="1"/>
      <c r="J4" s="1"/>
      <c r="K4" s="1"/>
      <c r="L4" s="1"/>
      <c r="M4" s="1"/>
      <c r="N4" s="1"/>
      <c r="O4" s="1"/>
    </row>
    <row r="5" spans="1:20" ht="15" x14ac:dyDescent="0.2">
      <c r="A5" s="73" t="s">
        <v>49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20" ht="15" x14ac:dyDescent="0.2">
      <c r="A6" s="73" t="s">
        <v>51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20" ht="15" x14ac:dyDescent="0.25">
      <c r="A7" s="74" t="s">
        <v>22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20" ht="15" x14ac:dyDescent="0.2">
      <c r="A8" s="75" t="s">
        <v>46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20" ht="15" x14ac:dyDescent="0.2">
      <c r="A9" s="75" t="s">
        <v>19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2"/>
      <c r="M9" s="2"/>
      <c r="N9" s="2"/>
    </row>
    <row r="10" spans="1:20" ht="14.25" x14ac:dyDescent="0.2">
      <c r="A10" s="70" t="s">
        <v>50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20" ht="14.25" x14ac:dyDescent="0.2">
      <c r="A11" s="70" t="s">
        <v>23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</row>
    <row r="12" spans="1:20" ht="14.25" x14ac:dyDescent="0.2">
      <c r="A12" s="70" t="s">
        <v>24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20" ht="12.75" x14ac:dyDescent="0.2">
      <c r="A13" s="71" t="s">
        <v>47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20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20" ht="102.75" thickBot="1" x14ac:dyDescent="0.25">
      <c r="A15" s="12" t="s">
        <v>0</v>
      </c>
      <c r="B15" s="14" t="s">
        <v>1</v>
      </c>
      <c r="C15" s="30" t="s">
        <v>2</v>
      </c>
      <c r="D15" s="15" t="s">
        <v>15</v>
      </c>
      <c r="E15" s="13" t="s">
        <v>3</v>
      </c>
      <c r="F15" s="16" t="s">
        <v>17</v>
      </c>
      <c r="G15" s="16" t="s">
        <v>18</v>
      </c>
      <c r="H15" s="13" t="s">
        <v>4</v>
      </c>
      <c r="I15" s="17" t="s">
        <v>11</v>
      </c>
      <c r="J15" s="13" t="s">
        <v>12</v>
      </c>
      <c r="K15" s="13" t="s">
        <v>13</v>
      </c>
      <c r="L15" s="13" t="s">
        <v>25</v>
      </c>
      <c r="M15" s="13" t="s">
        <v>26</v>
      </c>
      <c r="N15" s="13" t="s">
        <v>43</v>
      </c>
      <c r="O15" s="13" t="s">
        <v>27</v>
      </c>
      <c r="P15" s="13" t="s">
        <v>28</v>
      </c>
      <c r="Q15" s="13" t="s">
        <v>5</v>
      </c>
      <c r="R15" s="13" t="s">
        <v>6</v>
      </c>
      <c r="S15" s="13" t="s">
        <v>7</v>
      </c>
      <c r="T15" s="12" t="s">
        <v>14</v>
      </c>
    </row>
    <row r="16" spans="1:20" s="23" customFormat="1" ht="31.5" customHeight="1" x14ac:dyDescent="0.2">
      <c r="A16" s="20">
        <v>1</v>
      </c>
      <c r="B16" s="28"/>
      <c r="C16" s="32" t="s">
        <v>29</v>
      </c>
      <c r="D16" s="37" t="s">
        <v>16</v>
      </c>
      <c r="E16" s="37" t="s">
        <v>45</v>
      </c>
      <c r="F16" s="32">
        <v>5</v>
      </c>
      <c r="G16" s="32">
        <v>5</v>
      </c>
      <c r="H16" s="32" t="s">
        <v>44</v>
      </c>
      <c r="I16" s="31">
        <v>1</v>
      </c>
      <c r="J16" s="31">
        <v>1</v>
      </c>
      <c r="K16" s="31">
        <v>1</v>
      </c>
      <c r="L16" s="31">
        <v>0</v>
      </c>
      <c r="M16" s="31">
        <v>1</v>
      </c>
      <c r="N16" s="31">
        <v>0</v>
      </c>
      <c r="O16" s="31">
        <v>0</v>
      </c>
      <c r="P16" s="31">
        <v>0</v>
      </c>
      <c r="Q16" s="33">
        <v>4</v>
      </c>
      <c r="R16" s="33">
        <v>8</v>
      </c>
      <c r="S16" s="40">
        <f>Q16*100/R16</f>
        <v>50</v>
      </c>
      <c r="T16" s="19" t="s">
        <v>20</v>
      </c>
    </row>
    <row r="17" spans="1:20" s="23" customFormat="1" ht="31.5" customHeight="1" x14ac:dyDescent="0.2">
      <c r="A17" s="22">
        <v>2</v>
      </c>
      <c r="B17" s="29"/>
      <c r="C17" s="35" t="s">
        <v>30</v>
      </c>
      <c r="D17" s="37" t="s">
        <v>16</v>
      </c>
      <c r="E17" s="37" t="s">
        <v>45</v>
      </c>
      <c r="F17" s="32">
        <v>5</v>
      </c>
      <c r="G17" s="32">
        <v>5</v>
      </c>
      <c r="H17" s="32" t="s">
        <v>44</v>
      </c>
      <c r="I17" s="34">
        <v>1</v>
      </c>
      <c r="J17" s="34">
        <v>1</v>
      </c>
      <c r="K17" s="34">
        <v>0</v>
      </c>
      <c r="L17" s="34">
        <v>0</v>
      </c>
      <c r="M17" s="34">
        <v>0</v>
      </c>
      <c r="N17" s="34">
        <v>1</v>
      </c>
      <c r="O17" s="34">
        <v>0</v>
      </c>
      <c r="P17" s="34">
        <v>1</v>
      </c>
      <c r="Q17" s="36">
        <v>4</v>
      </c>
      <c r="R17" s="33">
        <v>8</v>
      </c>
      <c r="S17" s="40">
        <f t="shared" ref="S17:S29" si="0">Q17*100/R17</f>
        <v>50</v>
      </c>
      <c r="T17" s="19" t="s">
        <v>20</v>
      </c>
    </row>
    <row r="18" spans="1:20" s="23" customFormat="1" ht="31.5" customHeight="1" x14ac:dyDescent="0.2">
      <c r="A18" s="22">
        <v>3</v>
      </c>
      <c r="B18" s="29"/>
      <c r="C18" s="35" t="s">
        <v>31</v>
      </c>
      <c r="D18" s="37" t="s">
        <v>16</v>
      </c>
      <c r="E18" s="37" t="s">
        <v>45</v>
      </c>
      <c r="F18" s="32">
        <v>5</v>
      </c>
      <c r="G18" s="32">
        <v>5</v>
      </c>
      <c r="H18" s="32" t="s">
        <v>44</v>
      </c>
      <c r="I18" s="34">
        <v>1</v>
      </c>
      <c r="J18" s="34">
        <v>0</v>
      </c>
      <c r="K18" s="34">
        <v>1</v>
      </c>
      <c r="L18" s="34">
        <v>0</v>
      </c>
      <c r="M18" s="34">
        <v>1</v>
      </c>
      <c r="N18" s="34">
        <v>0</v>
      </c>
      <c r="O18" s="34">
        <v>1</v>
      </c>
      <c r="P18" s="34">
        <v>0</v>
      </c>
      <c r="Q18" s="36">
        <v>4</v>
      </c>
      <c r="R18" s="33">
        <v>8</v>
      </c>
      <c r="S18" s="40">
        <f t="shared" si="0"/>
        <v>50</v>
      </c>
      <c r="T18" s="19" t="s">
        <v>20</v>
      </c>
    </row>
    <row r="19" spans="1:20" s="23" customFormat="1" ht="31.5" customHeight="1" x14ac:dyDescent="0.2">
      <c r="A19" s="22">
        <v>4</v>
      </c>
      <c r="B19" s="29"/>
      <c r="C19" s="35" t="s">
        <v>32</v>
      </c>
      <c r="D19" s="37" t="s">
        <v>16</v>
      </c>
      <c r="E19" s="37" t="s">
        <v>45</v>
      </c>
      <c r="F19" s="32">
        <v>5</v>
      </c>
      <c r="G19" s="32">
        <v>5</v>
      </c>
      <c r="H19" s="32" t="s">
        <v>44</v>
      </c>
      <c r="I19" s="34">
        <v>1</v>
      </c>
      <c r="J19" s="34">
        <v>1</v>
      </c>
      <c r="K19" s="34">
        <v>0</v>
      </c>
      <c r="L19" s="34">
        <v>0</v>
      </c>
      <c r="M19" s="34">
        <v>1</v>
      </c>
      <c r="N19" s="34">
        <v>0</v>
      </c>
      <c r="O19" s="34">
        <v>0</v>
      </c>
      <c r="P19" s="34">
        <v>0</v>
      </c>
      <c r="Q19" s="36">
        <v>3</v>
      </c>
      <c r="R19" s="33">
        <v>8</v>
      </c>
      <c r="S19" s="40">
        <f t="shared" si="0"/>
        <v>37.5</v>
      </c>
      <c r="T19" s="21" t="s">
        <v>21</v>
      </c>
    </row>
    <row r="20" spans="1:20" s="23" customFormat="1" ht="31.5" customHeight="1" x14ac:dyDescent="0.2">
      <c r="A20" s="20">
        <v>5</v>
      </c>
      <c r="B20" s="28"/>
      <c r="C20" s="35" t="s">
        <v>33</v>
      </c>
      <c r="D20" s="37" t="s">
        <v>16</v>
      </c>
      <c r="E20" s="37" t="s">
        <v>45</v>
      </c>
      <c r="F20" s="32">
        <v>5</v>
      </c>
      <c r="G20" s="32">
        <v>5</v>
      </c>
      <c r="H20" s="32" t="s">
        <v>44</v>
      </c>
      <c r="I20" s="34">
        <v>1</v>
      </c>
      <c r="J20" s="34">
        <v>1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6">
        <v>2</v>
      </c>
      <c r="R20" s="33">
        <v>8</v>
      </c>
      <c r="S20" s="40">
        <f t="shared" si="0"/>
        <v>25</v>
      </c>
      <c r="T20" s="21" t="s">
        <v>21</v>
      </c>
    </row>
    <row r="21" spans="1:20" s="23" customFormat="1" ht="31.5" customHeight="1" x14ac:dyDescent="0.2">
      <c r="A21" s="22">
        <v>6</v>
      </c>
      <c r="B21" s="29"/>
      <c r="C21" s="35" t="s">
        <v>34</v>
      </c>
      <c r="D21" s="37" t="s">
        <v>16</v>
      </c>
      <c r="E21" s="37" t="s">
        <v>45</v>
      </c>
      <c r="F21" s="32">
        <v>5</v>
      </c>
      <c r="G21" s="32">
        <v>5</v>
      </c>
      <c r="H21" s="32" t="s">
        <v>44</v>
      </c>
      <c r="I21" s="34">
        <v>1</v>
      </c>
      <c r="J21" s="34">
        <v>0</v>
      </c>
      <c r="K21" s="34">
        <v>0</v>
      </c>
      <c r="L21" s="34">
        <v>0</v>
      </c>
      <c r="M21" s="34">
        <v>1</v>
      </c>
      <c r="N21" s="34">
        <v>0</v>
      </c>
      <c r="O21" s="34">
        <v>0</v>
      </c>
      <c r="P21" s="34">
        <v>0</v>
      </c>
      <c r="Q21" s="36">
        <v>2</v>
      </c>
      <c r="R21" s="33">
        <v>8</v>
      </c>
      <c r="S21" s="40">
        <f t="shared" si="0"/>
        <v>25</v>
      </c>
      <c r="T21" s="21" t="s">
        <v>21</v>
      </c>
    </row>
    <row r="22" spans="1:20" s="23" customFormat="1" ht="31.5" customHeight="1" x14ac:dyDescent="0.2">
      <c r="A22" s="22">
        <v>7</v>
      </c>
      <c r="B22" s="29"/>
      <c r="C22" s="35" t="s">
        <v>35</v>
      </c>
      <c r="D22" s="37" t="s">
        <v>16</v>
      </c>
      <c r="E22" s="37" t="s">
        <v>45</v>
      </c>
      <c r="F22" s="32">
        <v>5</v>
      </c>
      <c r="G22" s="32">
        <v>5</v>
      </c>
      <c r="H22" s="32" t="s">
        <v>44</v>
      </c>
      <c r="I22" s="34">
        <v>1</v>
      </c>
      <c r="J22" s="34">
        <v>0</v>
      </c>
      <c r="K22" s="34">
        <v>0</v>
      </c>
      <c r="L22" s="34">
        <v>1</v>
      </c>
      <c r="M22" s="34">
        <v>0</v>
      </c>
      <c r="N22" s="34">
        <v>0</v>
      </c>
      <c r="O22" s="34">
        <v>0</v>
      </c>
      <c r="P22" s="34">
        <v>0</v>
      </c>
      <c r="Q22" s="36">
        <v>2</v>
      </c>
      <c r="R22" s="33">
        <v>8</v>
      </c>
      <c r="S22" s="40">
        <f t="shared" si="0"/>
        <v>25</v>
      </c>
      <c r="T22" s="21" t="s">
        <v>21</v>
      </c>
    </row>
    <row r="23" spans="1:20" s="23" customFormat="1" ht="31.5" customHeight="1" x14ac:dyDescent="0.2">
      <c r="A23" s="22">
        <v>8</v>
      </c>
      <c r="B23" s="29"/>
      <c r="C23" s="35" t="s">
        <v>36</v>
      </c>
      <c r="D23" s="37" t="s">
        <v>16</v>
      </c>
      <c r="E23" s="37" t="s">
        <v>45</v>
      </c>
      <c r="F23" s="32">
        <v>5</v>
      </c>
      <c r="G23" s="32">
        <v>5</v>
      </c>
      <c r="H23" s="32" t="s">
        <v>44</v>
      </c>
      <c r="I23" s="34">
        <v>1</v>
      </c>
      <c r="J23" s="34">
        <v>0</v>
      </c>
      <c r="K23" s="34">
        <v>0</v>
      </c>
      <c r="L23" s="34">
        <v>0</v>
      </c>
      <c r="M23" s="34">
        <v>1</v>
      </c>
      <c r="N23" s="34">
        <v>0</v>
      </c>
      <c r="O23" s="34">
        <v>0</v>
      </c>
      <c r="P23" s="34">
        <v>0</v>
      </c>
      <c r="Q23" s="36">
        <v>2</v>
      </c>
      <c r="R23" s="33">
        <v>8</v>
      </c>
      <c r="S23" s="40">
        <f t="shared" si="0"/>
        <v>25</v>
      </c>
      <c r="T23" s="21" t="s">
        <v>21</v>
      </c>
    </row>
    <row r="24" spans="1:20" s="23" customFormat="1" ht="31.5" customHeight="1" x14ac:dyDescent="0.2">
      <c r="A24" s="22">
        <v>9</v>
      </c>
      <c r="B24" s="29"/>
      <c r="C24" s="35" t="s">
        <v>37</v>
      </c>
      <c r="D24" s="37" t="s">
        <v>16</v>
      </c>
      <c r="E24" s="37" t="s">
        <v>45</v>
      </c>
      <c r="F24" s="32">
        <v>5</v>
      </c>
      <c r="G24" s="32">
        <v>5</v>
      </c>
      <c r="H24" s="32" t="s">
        <v>44</v>
      </c>
      <c r="I24" s="34">
        <v>0</v>
      </c>
      <c r="J24" s="34">
        <v>0</v>
      </c>
      <c r="K24" s="34">
        <v>1</v>
      </c>
      <c r="L24" s="34">
        <v>0</v>
      </c>
      <c r="M24" s="34">
        <v>1</v>
      </c>
      <c r="N24" s="34">
        <v>0</v>
      </c>
      <c r="O24" s="34">
        <v>0</v>
      </c>
      <c r="P24" s="34">
        <v>0</v>
      </c>
      <c r="Q24" s="36">
        <v>2</v>
      </c>
      <c r="R24" s="33">
        <v>8</v>
      </c>
      <c r="S24" s="40">
        <f t="shared" si="0"/>
        <v>25</v>
      </c>
      <c r="T24" s="21" t="s">
        <v>21</v>
      </c>
    </row>
    <row r="25" spans="1:20" s="23" customFormat="1" ht="31.5" customHeight="1" x14ac:dyDescent="0.2">
      <c r="A25" s="22">
        <v>10</v>
      </c>
      <c r="B25" s="29"/>
      <c r="C25" s="35" t="s">
        <v>38</v>
      </c>
      <c r="D25" s="37" t="s">
        <v>16</v>
      </c>
      <c r="E25" s="37" t="s">
        <v>45</v>
      </c>
      <c r="F25" s="32">
        <v>5</v>
      </c>
      <c r="G25" s="32">
        <v>5</v>
      </c>
      <c r="H25" s="32" t="s">
        <v>44</v>
      </c>
      <c r="I25" s="34">
        <v>0</v>
      </c>
      <c r="J25" s="34">
        <v>0</v>
      </c>
      <c r="K25" s="34">
        <v>0</v>
      </c>
      <c r="L25" s="34">
        <v>0</v>
      </c>
      <c r="M25" s="34">
        <v>1</v>
      </c>
      <c r="N25" s="34">
        <v>0</v>
      </c>
      <c r="O25" s="34">
        <v>0</v>
      </c>
      <c r="P25" s="34">
        <v>0</v>
      </c>
      <c r="Q25" s="36">
        <v>1</v>
      </c>
      <c r="R25" s="33">
        <v>8</v>
      </c>
      <c r="S25" s="40">
        <f t="shared" si="0"/>
        <v>12.5</v>
      </c>
      <c r="T25" s="21" t="s">
        <v>21</v>
      </c>
    </row>
    <row r="26" spans="1:20" s="23" customFormat="1" ht="31.5" customHeight="1" x14ac:dyDescent="0.2">
      <c r="A26" s="22">
        <v>11</v>
      </c>
      <c r="B26" s="21"/>
      <c r="C26" s="38" t="s">
        <v>39</v>
      </c>
      <c r="D26" s="37" t="s">
        <v>16</v>
      </c>
      <c r="E26" s="37" t="s">
        <v>45</v>
      </c>
      <c r="F26" s="32">
        <v>5</v>
      </c>
      <c r="G26" s="32">
        <v>5</v>
      </c>
      <c r="H26" s="32" t="s">
        <v>44</v>
      </c>
      <c r="I26" s="34">
        <v>1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6">
        <v>1</v>
      </c>
      <c r="R26" s="33">
        <v>8</v>
      </c>
      <c r="S26" s="40">
        <f t="shared" si="0"/>
        <v>12.5</v>
      </c>
      <c r="T26" s="21" t="s">
        <v>21</v>
      </c>
    </row>
    <row r="27" spans="1:20" s="23" customFormat="1" ht="31.5" customHeight="1" x14ac:dyDescent="0.2">
      <c r="A27" s="22">
        <v>12</v>
      </c>
      <c r="B27" s="21"/>
      <c r="C27" s="38" t="s">
        <v>40</v>
      </c>
      <c r="D27" s="37" t="s">
        <v>16</v>
      </c>
      <c r="E27" s="37" t="s">
        <v>45</v>
      </c>
      <c r="F27" s="32">
        <v>5</v>
      </c>
      <c r="G27" s="32">
        <v>5</v>
      </c>
      <c r="H27" s="32" t="s">
        <v>44</v>
      </c>
      <c r="I27" s="34">
        <v>1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6">
        <v>1</v>
      </c>
      <c r="R27" s="33">
        <v>8</v>
      </c>
      <c r="S27" s="40">
        <f t="shared" si="0"/>
        <v>12.5</v>
      </c>
      <c r="T27" s="21" t="s">
        <v>21</v>
      </c>
    </row>
    <row r="28" spans="1:20" s="23" customFormat="1" ht="31.5" customHeight="1" x14ac:dyDescent="0.2">
      <c r="A28" s="22">
        <v>13</v>
      </c>
      <c r="B28" s="21"/>
      <c r="C28" s="38" t="s">
        <v>41</v>
      </c>
      <c r="D28" s="37" t="s">
        <v>16</v>
      </c>
      <c r="E28" s="37" t="s">
        <v>45</v>
      </c>
      <c r="F28" s="32">
        <v>5</v>
      </c>
      <c r="G28" s="32">
        <v>5</v>
      </c>
      <c r="H28" s="32" t="s">
        <v>44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6">
        <v>0</v>
      </c>
      <c r="R28" s="33">
        <v>8</v>
      </c>
      <c r="S28" s="40">
        <f t="shared" si="0"/>
        <v>0</v>
      </c>
      <c r="T28" s="21" t="s">
        <v>21</v>
      </c>
    </row>
    <row r="29" spans="1:20" s="23" customFormat="1" ht="31.5" customHeight="1" x14ac:dyDescent="0.2">
      <c r="A29" s="22">
        <v>14</v>
      </c>
      <c r="B29" s="21"/>
      <c r="C29" s="38" t="s">
        <v>42</v>
      </c>
      <c r="D29" s="37" t="s">
        <v>16</v>
      </c>
      <c r="E29" s="37" t="s">
        <v>45</v>
      </c>
      <c r="F29" s="32">
        <v>5</v>
      </c>
      <c r="G29" s="32">
        <v>5</v>
      </c>
      <c r="H29" s="32" t="s">
        <v>44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6">
        <v>0</v>
      </c>
      <c r="R29" s="33">
        <v>8</v>
      </c>
      <c r="S29" s="40">
        <f t="shared" si="0"/>
        <v>0</v>
      </c>
      <c r="T29" s="21" t="s">
        <v>21</v>
      </c>
    </row>
    <row r="30" spans="1:20" s="23" customFormat="1" ht="31.5" customHeight="1" x14ac:dyDescent="0.2">
      <c r="A30" s="24"/>
      <c r="B30" s="25"/>
      <c r="C30" s="26"/>
      <c r="D30" s="24"/>
      <c r="E30" s="24"/>
      <c r="F30" s="24"/>
      <c r="G30" s="24"/>
      <c r="H30" s="24"/>
      <c r="I30" s="24"/>
      <c r="J30" s="24"/>
      <c r="K30" s="24"/>
      <c r="L30" s="26"/>
      <c r="M30" s="27"/>
      <c r="N30" s="27"/>
      <c r="O30" s="25"/>
    </row>
    <row r="31" spans="1:20" ht="25.5" x14ac:dyDescent="0.2">
      <c r="A31" s="6"/>
      <c r="B31" s="9" t="s">
        <v>8</v>
      </c>
      <c r="C31" s="6"/>
      <c r="D31" s="6"/>
      <c r="E31" s="6"/>
      <c r="F31" s="6"/>
      <c r="G31" s="6"/>
      <c r="H31" s="6" t="s">
        <v>9</v>
      </c>
      <c r="I31" s="7"/>
      <c r="J31" s="7"/>
      <c r="K31" s="7"/>
      <c r="L31" s="8"/>
      <c r="M31" s="8"/>
      <c r="N31" s="8"/>
      <c r="O31" s="7"/>
    </row>
    <row r="32" spans="1:20" ht="12.75" x14ac:dyDescent="0.2">
      <c r="B32" s="11" t="s">
        <v>10</v>
      </c>
      <c r="C32" s="10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2:15" ht="25.5" x14ac:dyDescent="0.2">
      <c r="B33" s="5"/>
      <c r="C33" s="5"/>
      <c r="D33" s="5"/>
      <c r="E33" s="5"/>
      <c r="F33" s="5"/>
      <c r="G33" s="5"/>
      <c r="H33" s="6" t="s">
        <v>9</v>
      </c>
      <c r="I33" s="5"/>
      <c r="J33" s="5"/>
      <c r="K33" s="5"/>
      <c r="L33" s="5"/>
      <c r="M33" s="5"/>
      <c r="N33" s="5"/>
      <c r="O33" s="5"/>
    </row>
    <row r="34" spans="2:15" ht="25.5" x14ac:dyDescent="0.2">
      <c r="B34" s="5"/>
      <c r="C34" s="5"/>
      <c r="D34" s="5"/>
      <c r="E34" s="5"/>
      <c r="F34" s="5"/>
      <c r="G34" s="5"/>
      <c r="H34" s="6" t="s">
        <v>9</v>
      </c>
      <c r="I34" s="5"/>
      <c r="J34" s="5"/>
      <c r="K34" s="5"/>
      <c r="L34" s="5"/>
      <c r="M34" s="5"/>
      <c r="N34" s="5"/>
      <c r="O34" s="5"/>
    </row>
    <row r="35" spans="2:15" ht="25.5" x14ac:dyDescent="0.2">
      <c r="B35" s="5"/>
      <c r="C35" s="5"/>
      <c r="D35" s="5"/>
      <c r="E35" s="5"/>
      <c r="F35" s="5"/>
      <c r="G35" s="5"/>
      <c r="H35" s="6" t="s">
        <v>9</v>
      </c>
      <c r="I35" s="5"/>
      <c r="J35" s="5"/>
      <c r="K35" s="5"/>
      <c r="L35" s="5"/>
      <c r="M35" s="5"/>
      <c r="N35" s="5"/>
      <c r="O35" s="5"/>
    </row>
    <row r="36" spans="2:15" ht="25.5" x14ac:dyDescent="0.2">
      <c r="B36" s="5"/>
      <c r="C36" s="5"/>
      <c r="D36" s="5"/>
      <c r="E36" s="5"/>
      <c r="F36" s="5"/>
      <c r="G36" s="5"/>
      <c r="H36" s="6" t="s">
        <v>9</v>
      </c>
      <c r="I36" s="5"/>
      <c r="J36" s="5"/>
      <c r="K36" s="5"/>
      <c r="L36" s="5"/>
      <c r="M36" s="5"/>
      <c r="N36" s="5"/>
      <c r="O36" s="5"/>
    </row>
    <row r="37" spans="2:15" ht="25.5" x14ac:dyDescent="0.2">
      <c r="B37" s="5"/>
      <c r="C37" s="5"/>
      <c r="D37" s="5"/>
      <c r="E37" s="5"/>
      <c r="F37" s="5"/>
      <c r="G37" s="5"/>
      <c r="H37" s="6" t="s">
        <v>9</v>
      </c>
      <c r="I37" s="5"/>
      <c r="J37" s="5"/>
      <c r="K37" s="5"/>
      <c r="L37" s="5"/>
      <c r="M37" s="5"/>
      <c r="N37" s="5"/>
      <c r="O37" s="5"/>
    </row>
    <row r="38" spans="2:15" ht="25.5" x14ac:dyDescent="0.2">
      <c r="B38" s="5"/>
      <c r="C38" s="5"/>
      <c r="D38" s="5"/>
      <c r="E38" s="5"/>
      <c r="F38" s="5"/>
      <c r="G38" s="5"/>
      <c r="H38" s="6" t="s">
        <v>9</v>
      </c>
      <c r="I38" s="5"/>
      <c r="J38" s="5"/>
      <c r="K38" s="5"/>
      <c r="L38" s="5"/>
      <c r="M38" s="5"/>
      <c r="N38" s="5"/>
      <c r="O38" s="5"/>
    </row>
    <row r="39" spans="2:15" ht="25.5" x14ac:dyDescent="0.2">
      <c r="B39" s="5"/>
      <c r="C39" s="5"/>
      <c r="D39" s="5"/>
      <c r="E39" s="5"/>
      <c r="F39" s="5"/>
      <c r="G39" s="5"/>
      <c r="H39" s="6" t="s">
        <v>9</v>
      </c>
      <c r="I39" s="5"/>
      <c r="J39" s="5"/>
      <c r="K39" s="5"/>
      <c r="L39" s="5"/>
      <c r="M39" s="5"/>
      <c r="N39" s="5"/>
      <c r="O39" s="5"/>
    </row>
    <row r="40" spans="2:15" ht="25.5" x14ac:dyDescent="0.2">
      <c r="B40" s="5"/>
      <c r="C40" s="5"/>
      <c r="D40" s="5"/>
      <c r="E40" s="5"/>
      <c r="F40" s="5"/>
      <c r="G40" s="5"/>
      <c r="H40" s="6" t="s">
        <v>9</v>
      </c>
      <c r="I40" s="5"/>
      <c r="J40" s="5"/>
      <c r="K40" s="5"/>
      <c r="L40" s="5"/>
      <c r="M40" s="5"/>
      <c r="N40" s="5"/>
      <c r="O40" s="5"/>
    </row>
    <row r="41" spans="2:15" ht="25.5" x14ac:dyDescent="0.2">
      <c r="B41" s="5"/>
      <c r="C41" s="5"/>
      <c r="D41" s="5"/>
      <c r="E41" s="5"/>
      <c r="F41" s="5"/>
      <c r="G41" s="5"/>
      <c r="H41" s="6" t="s">
        <v>9</v>
      </c>
      <c r="I41" s="5"/>
      <c r="J41" s="5"/>
      <c r="K41" s="5"/>
      <c r="L41" s="5"/>
      <c r="M41" s="5"/>
      <c r="N41" s="5"/>
      <c r="O41" s="5"/>
    </row>
  </sheetData>
  <mergeCells count="10">
    <mergeCell ref="A11:N11"/>
    <mergeCell ref="A12:N12"/>
    <mergeCell ref="A13:O13"/>
    <mergeCell ref="A3:O3"/>
    <mergeCell ref="A5:N5"/>
    <mergeCell ref="A6:N6"/>
    <mergeCell ref="A7:N7"/>
    <mergeCell ref="A8:N8"/>
    <mergeCell ref="A9:K9"/>
    <mergeCell ref="A10:N10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7"/>
  <sheetViews>
    <sheetView workbookViewId="0">
      <selection activeCell="A7" sqref="A7:N7"/>
    </sheetView>
  </sheetViews>
  <sheetFormatPr defaultRowHeight="12" x14ac:dyDescent="0.2"/>
  <cols>
    <col min="3" max="3" width="24.83203125" customWidth="1"/>
    <col min="4" max="4" width="13" customWidth="1"/>
    <col min="5" max="5" width="15.33203125" customWidth="1"/>
    <col min="8" max="8" width="16.33203125" customWidth="1"/>
    <col min="20" max="20" width="15.33203125" customWidth="1"/>
  </cols>
  <sheetData>
    <row r="2" spans="1:26" ht="15" x14ac:dyDescent="0.2">
      <c r="A2" s="72" t="s">
        <v>52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26" ht="15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6" ht="15" x14ac:dyDescent="0.2">
      <c r="A4" s="73" t="s">
        <v>53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26" ht="15" x14ac:dyDescent="0.2">
      <c r="A5" s="73" t="s">
        <v>54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26" ht="15" x14ac:dyDescent="0.25">
      <c r="A6" s="74" t="s">
        <v>22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26" ht="15" x14ac:dyDescent="0.2">
      <c r="A7" s="75" t="s">
        <v>46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26" ht="15" x14ac:dyDescent="0.2">
      <c r="A8" s="75" t="s">
        <v>19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2"/>
      <c r="M8" s="2"/>
      <c r="N8" s="2"/>
    </row>
    <row r="9" spans="1:26" ht="14.25" x14ac:dyDescent="0.2">
      <c r="A9" s="70" t="s">
        <v>50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</row>
    <row r="10" spans="1:26" ht="14.25" x14ac:dyDescent="0.2">
      <c r="A10" s="70" t="s">
        <v>23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26" ht="14.25" x14ac:dyDescent="0.2">
      <c r="A11" s="70" t="s">
        <v>24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</row>
    <row r="12" spans="1:26" ht="12.75" x14ac:dyDescent="0.2">
      <c r="A12" s="71" t="s">
        <v>47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</row>
    <row r="13" spans="1:26" ht="13.5" thickBot="1" x14ac:dyDescent="0.25">
      <c r="A13" s="3"/>
      <c r="B13" s="3"/>
      <c r="C13" s="3"/>
      <c r="D13" s="4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26" ht="90" thickBot="1" x14ac:dyDescent="0.25">
      <c r="A14" s="12" t="s">
        <v>0</v>
      </c>
      <c r="B14" s="14" t="s">
        <v>1</v>
      </c>
      <c r="C14" s="30" t="s">
        <v>2</v>
      </c>
      <c r="D14" s="15" t="s">
        <v>15</v>
      </c>
      <c r="E14" s="13" t="s">
        <v>3</v>
      </c>
      <c r="F14" s="16" t="s">
        <v>17</v>
      </c>
      <c r="G14" s="16" t="s">
        <v>18</v>
      </c>
      <c r="H14" s="13" t="s">
        <v>4</v>
      </c>
      <c r="I14" s="17" t="s">
        <v>11</v>
      </c>
      <c r="J14" s="13" t="s">
        <v>12</v>
      </c>
      <c r="K14" s="13" t="s">
        <v>13</v>
      </c>
      <c r="L14" s="13" t="s">
        <v>25</v>
      </c>
      <c r="M14" s="13" t="s">
        <v>26</v>
      </c>
      <c r="N14" s="13" t="s">
        <v>43</v>
      </c>
      <c r="O14" s="13" t="s">
        <v>27</v>
      </c>
      <c r="P14" s="13" t="s">
        <v>28</v>
      </c>
      <c r="Q14" s="13" t="s">
        <v>5</v>
      </c>
      <c r="R14" s="13" t="s">
        <v>6</v>
      </c>
      <c r="S14" s="13" t="s">
        <v>7</v>
      </c>
      <c r="T14" s="12" t="s">
        <v>14</v>
      </c>
    </row>
    <row r="15" spans="1:26" ht="38.25" x14ac:dyDescent="0.2">
      <c r="A15" s="20">
        <v>1</v>
      </c>
      <c r="B15" s="28"/>
      <c r="C15" s="41" t="s">
        <v>55</v>
      </c>
      <c r="D15" s="37" t="s">
        <v>16</v>
      </c>
      <c r="E15" s="37" t="s">
        <v>45</v>
      </c>
      <c r="F15" s="37">
        <v>6</v>
      </c>
      <c r="G15" s="37">
        <v>6</v>
      </c>
      <c r="H15" s="37" t="s">
        <v>56</v>
      </c>
      <c r="I15" s="42">
        <v>0</v>
      </c>
      <c r="J15" s="42">
        <v>0</v>
      </c>
      <c r="K15" s="42">
        <v>0</v>
      </c>
      <c r="L15" s="42">
        <v>1</v>
      </c>
      <c r="M15" s="42">
        <v>0</v>
      </c>
      <c r="N15" s="42">
        <v>1</v>
      </c>
      <c r="O15" s="42">
        <v>0</v>
      </c>
      <c r="P15" s="43">
        <v>0</v>
      </c>
      <c r="Q15" s="44">
        <f>SUM(I15:P15)</f>
        <v>2</v>
      </c>
      <c r="R15" s="44">
        <v>8</v>
      </c>
      <c r="S15" s="45">
        <f>Q15/8</f>
        <v>0.25</v>
      </c>
      <c r="T15" s="46" t="s">
        <v>21</v>
      </c>
      <c r="U15" s="23"/>
      <c r="V15" s="23"/>
      <c r="W15" s="23"/>
      <c r="X15" s="23"/>
      <c r="Y15" s="23"/>
      <c r="Z15" s="23"/>
    </row>
    <row r="16" spans="1:26" ht="38.25" x14ac:dyDescent="0.2">
      <c r="A16" s="47">
        <v>2</v>
      </c>
      <c r="B16" s="48"/>
      <c r="C16" s="41" t="s">
        <v>57</v>
      </c>
      <c r="D16" s="37" t="s">
        <v>16</v>
      </c>
      <c r="E16" s="37" t="s">
        <v>45</v>
      </c>
      <c r="F16" s="37">
        <v>6</v>
      </c>
      <c r="G16" s="37">
        <v>6</v>
      </c>
      <c r="H16" s="37" t="s">
        <v>56</v>
      </c>
      <c r="I16" s="42">
        <v>0</v>
      </c>
      <c r="J16" s="42">
        <v>0</v>
      </c>
      <c r="K16" s="42">
        <v>0</v>
      </c>
      <c r="L16" s="42">
        <v>0</v>
      </c>
      <c r="M16" s="49">
        <v>1</v>
      </c>
      <c r="N16" s="49">
        <v>1</v>
      </c>
      <c r="O16" s="42">
        <v>0</v>
      </c>
      <c r="P16" s="50">
        <v>0</v>
      </c>
      <c r="Q16" s="44">
        <f t="shared" ref="Q16:Q21" si="0">SUM(I16:P16)</f>
        <v>2</v>
      </c>
      <c r="R16" s="44">
        <v>8</v>
      </c>
      <c r="S16" s="45">
        <f t="shared" ref="S16:S21" si="1">Q16/8</f>
        <v>0.25</v>
      </c>
      <c r="T16" s="46" t="s">
        <v>21</v>
      </c>
      <c r="U16" s="23"/>
      <c r="V16" s="23"/>
      <c r="W16" s="23"/>
      <c r="X16" s="23"/>
      <c r="Y16" s="23"/>
      <c r="Z16" s="23"/>
    </row>
    <row r="17" spans="1:26" ht="38.25" x14ac:dyDescent="0.2">
      <c r="A17" s="47">
        <v>3</v>
      </c>
      <c r="B17" s="48"/>
      <c r="C17" s="41" t="s">
        <v>58</v>
      </c>
      <c r="D17" s="37" t="s">
        <v>16</v>
      </c>
      <c r="E17" s="37" t="s">
        <v>45</v>
      </c>
      <c r="F17" s="37">
        <v>6</v>
      </c>
      <c r="G17" s="37">
        <v>6</v>
      </c>
      <c r="H17" s="37" t="s">
        <v>56</v>
      </c>
      <c r="I17" s="42">
        <v>0</v>
      </c>
      <c r="J17" s="42">
        <v>0</v>
      </c>
      <c r="K17" s="42">
        <v>0</v>
      </c>
      <c r="L17" s="42">
        <v>0</v>
      </c>
      <c r="M17" s="49">
        <v>0</v>
      </c>
      <c r="N17" s="49">
        <v>1</v>
      </c>
      <c r="O17" s="42">
        <v>0</v>
      </c>
      <c r="P17" s="50">
        <v>1</v>
      </c>
      <c r="Q17" s="44">
        <f t="shared" si="0"/>
        <v>2</v>
      </c>
      <c r="R17" s="44">
        <v>8</v>
      </c>
      <c r="S17" s="45">
        <f t="shared" si="1"/>
        <v>0.25</v>
      </c>
      <c r="T17" s="46" t="s">
        <v>21</v>
      </c>
      <c r="U17" s="23"/>
      <c r="V17" s="23"/>
      <c r="W17" s="23"/>
      <c r="X17" s="23"/>
      <c r="Y17" s="23"/>
      <c r="Z17" s="23"/>
    </row>
    <row r="18" spans="1:26" ht="38.25" x14ac:dyDescent="0.2">
      <c r="A18" s="47">
        <v>4</v>
      </c>
      <c r="B18" s="48"/>
      <c r="C18" s="41" t="s">
        <v>59</v>
      </c>
      <c r="D18" s="37" t="s">
        <v>16</v>
      </c>
      <c r="E18" s="37" t="s">
        <v>45</v>
      </c>
      <c r="F18" s="37">
        <v>6</v>
      </c>
      <c r="G18" s="37">
        <v>6</v>
      </c>
      <c r="H18" s="37" t="s">
        <v>56</v>
      </c>
      <c r="I18" s="42">
        <v>0</v>
      </c>
      <c r="J18" s="42">
        <v>0</v>
      </c>
      <c r="K18" s="42">
        <v>0</v>
      </c>
      <c r="L18" s="42">
        <v>1</v>
      </c>
      <c r="M18" s="49">
        <v>0</v>
      </c>
      <c r="N18" s="49">
        <v>1</v>
      </c>
      <c r="O18" s="42">
        <v>0</v>
      </c>
      <c r="P18" s="50">
        <v>0</v>
      </c>
      <c r="Q18" s="44">
        <f t="shared" si="0"/>
        <v>2</v>
      </c>
      <c r="R18" s="44">
        <v>8</v>
      </c>
      <c r="S18" s="45">
        <f t="shared" si="1"/>
        <v>0.25</v>
      </c>
      <c r="T18" s="46" t="s">
        <v>21</v>
      </c>
      <c r="U18" s="23"/>
      <c r="V18" s="23"/>
      <c r="W18" s="23"/>
      <c r="X18" s="23"/>
      <c r="Y18" s="23"/>
      <c r="Z18" s="23"/>
    </row>
    <row r="19" spans="1:26" ht="38.25" x14ac:dyDescent="0.2">
      <c r="A19" s="20">
        <v>5</v>
      </c>
      <c r="B19" s="28"/>
      <c r="C19" s="51" t="s">
        <v>60</v>
      </c>
      <c r="D19" s="37" t="s">
        <v>16</v>
      </c>
      <c r="E19" s="37" t="s">
        <v>45</v>
      </c>
      <c r="F19" s="37">
        <v>6</v>
      </c>
      <c r="G19" s="37">
        <v>6</v>
      </c>
      <c r="H19" s="37" t="s">
        <v>56</v>
      </c>
      <c r="I19" s="42">
        <v>0</v>
      </c>
      <c r="J19" s="42">
        <v>1</v>
      </c>
      <c r="K19" s="42">
        <v>0</v>
      </c>
      <c r="L19" s="42">
        <v>1</v>
      </c>
      <c r="M19" s="49">
        <v>0</v>
      </c>
      <c r="N19" s="49">
        <v>0</v>
      </c>
      <c r="O19" s="49">
        <v>1</v>
      </c>
      <c r="P19" s="50">
        <v>0</v>
      </c>
      <c r="Q19" s="44">
        <f t="shared" si="0"/>
        <v>3</v>
      </c>
      <c r="R19" s="44">
        <v>8</v>
      </c>
      <c r="S19" s="45">
        <f t="shared" si="1"/>
        <v>0.375</v>
      </c>
      <c r="T19" s="46" t="s">
        <v>21</v>
      </c>
      <c r="U19" s="23"/>
      <c r="V19" s="23"/>
      <c r="W19" s="23"/>
      <c r="X19" s="23"/>
      <c r="Y19" s="23"/>
      <c r="Z19" s="23"/>
    </row>
    <row r="20" spans="1:26" ht="38.25" x14ac:dyDescent="0.2">
      <c r="A20" s="47">
        <v>6</v>
      </c>
      <c r="B20" s="48"/>
      <c r="C20" s="52" t="s">
        <v>61</v>
      </c>
      <c r="D20" s="37" t="s">
        <v>16</v>
      </c>
      <c r="E20" s="37" t="s">
        <v>45</v>
      </c>
      <c r="F20" s="37">
        <v>6</v>
      </c>
      <c r="G20" s="37">
        <v>6</v>
      </c>
      <c r="H20" s="37" t="s">
        <v>56</v>
      </c>
      <c r="I20" s="42">
        <v>1</v>
      </c>
      <c r="J20" s="42">
        <v>1</v>
      </c>
      <c r="K20" s="42">
        <v>1</v>
      </c>
      <c r="L20" s="42">
        <v>0</v>
      </c>
      <c r="M20" s="49">
        <v>0</v>
      </c>
      <c r="N20" s="49">
        <v>0</v>
      </c>
      <c r="O20" s="49">
        <v>1</v>
      </c>
      <c r="P20" s="50">
        <v>0</v>
      </c>
      <c r="Q20" s="44">
        <f t="shared" si="0"/>
        <v>4</v>
      </c>
      <c r="R20" s="44">
        <v>8</v>
      </c>
      <c r="S20" s="45">
        <f t="shared" si="1"/>
        <v>0.5</v>
      </c>
      <c r="T20" s="46" t="s">
        <v>62</v>
      </c>
      <c r="U20" s="23"/>
      <c r="V20" s="23"/>
      <c r="W20" s="23"/>
      <c r="X20" s="23"/>
      <c r="Y20" s="23"/>
      <c r="Z20" s="23"/>
    </row>
    <row r="21" spans="1:26" ht="38.25" x14ac:dyDescent="0.2">
      <c r="A21" s="47">
        <v>7</v>
      </c>
      <c r="B21" s="48"/>
      <c r="C21" s="53" t="s">
        <v>63</v>
      </c>
      <c r="D21" s="37" t="s">
        <v>16</v>
      </c>
      <c r="E21" s="37" t="s">
        <v>45</v>
      </c>
      <c r="F21" s="37">
        <v>6</v>
      </c>
      <c r="G21" s="37">
        <v>6</v>
      </c>
      <c r="H21" s="37" t="s">
        <v>56</v>
      </c>
      <c r="I21" s="42">
        <v>1</v>
      </c>
      <c r="J21" s="42">
        <v>1</v>
      </c>
      <c r="K21" s="42">
        <v>0</v>
      </c>
      <c r="L21" s="42">
        <v>0</v>
      </c>
      <c r="M21" s="49">
        <v>0</v>
      </c>
      <c r="N21" s="49">
        <v>0</v>
      </c>
      <c r="O21" s="49">
        <v>0</v>
      </c>
      <c r="P21" s="50">
        <v>1</v>
      </c>
      <c r="Q21" s="44">
        <f t="shared" si="0"/>
        <v>3</v>
      </c>
      <c r="R21" s="44">
        <v>8</v>
      </c>
      <c r="S21" s="45">
        <f t="shared" si="1"/>
        <v>0.375</v>
      </c>
      <c r="T21" s="46" t="s">
        <v>21</v>
      </c>
      <c r="U21" s="23"/>
      <c r="V21" s="23"/>
      <c r="W21" s="23"/>
      <c r="X21" s="23"/>
      <c r="Y21" s="23"/>
      <c r="Z21" s="23"/>
    </row>
    <row r="22" spans="1:26" ht="38.25" x14ac:dyDescent="0.2">
      <c r="A22" s="47">
        <v>8</v>
      </c>
      <c r="B22" s="48"/>
      <c r="C22" s="37" t="s">
        <v>64</v>
      </c>
      <c r="D22" s="37" t="s">
        <v>16</v>
      </c>
      <c r="E22" s="37" t="s">
        <v>45</v>
      </c>
      <c r="F22" s="37">
        <v>6</v>
      </c>
      <c r="G22" s="37">
        <v>6</v>
      </c>
      <c r="H22" s="37" t="s">
        <v>65</v>
      </c>
      <c r="I22" s="42">
        <v>0</v>
      </c>
      <c r="J22" s="42">
        <v>0</v>
      </c>
      <c r="K22" s="42">
        <v>0</v>
      </c>
      <c r="L22" s="42">
        <v>0</v>
      </c>
      <c r="M22" s="43">
        <v>0</v>
      </c>
      <c r="N22" s="43">
        <v>0</v>
      </c>
      <c r="O22" s="43">
        <v>1</v>
      </c>
      <c r="P22" s="43">
        <v>0</v>
      </c>
      <c r="Q22" s="44">
        <v>1</v>
      </c>
      <c r="R22" s="44">
        <v>8</v>
      </c>
      <c r="S22" s="45">
        <v>0.13</v>
      </c>
      <c r="T22" s="46" t="s">
        <v>21</v>
      </c>
      <c r="U22" s="23"/>
      <c r="V22" s="23"/>
      <c r="W22" s="23"/>
      <c r="X22" s="23"/>
      <c r="Y22" s="23"/>
      <c r="Z22" s="23"/>
    </row>
    <row r="23" spans="1:26" ht="38.25" x14ac:dyDescent="0.2">
      <c r="A23" s="47">
        <v>9</v>
      </c>
      <c r="B23" s="48"/>
      <c r="C23" s="54" t="s">
        <v>66</v>
      </c>
      <c r="D23" s="37" t="s">
        <v>16</v>
      </c>
      <c r="E23" s="37" t="s">
        <v>45</v>
      </c>
      <c r="F23" s="37">
        <v>6</v>
      </c>
      <c r="G23" s="37">
        <v>6</v>
      </c>
      <c r="H23" s="37" t="s">
        <v>65</v>
      </c>
      <c r="I23" s="49">
        <v>1</v>
      </c>
      <c r="J23" s="49">
        <v>0</v>
      </c>
      <c r="K23" s="49">
        <v>1</v>
      </c>
      <c r="L23" s="49">
        <v>0</v>
      </c>
      <c r="M23" s="50">
        <v>0</v>
      </c>
      <c r="N23" s="50">
        <v>0</v>
      </c>
      <c r="O23" s="50">
        <v>0</v>
      </c>
      <c r="P23" s="50">
        <v>0</v>
      </c>
      <c r="Q23" s="55">
        <v>2</v>
      </c>
      <c r="R23" s="44">
        <v>8</v>
      </c>
      <c r="S23" s="56">
        <v>0.25</v>
      </c>
      <c r="T23" s="57" t="s">
        <v>21</v>
      </c>
      <c r="U23" s="23"/>
      <c r="V23" s="23"/>
      <c r="W23" s="23"/>
      <c r="X23" s="23"/>
      <c r="Y23" s="23"/>
      <c r="Z23" s="23"/>
    </row>
    <row r="24" spans="1:26" ht="38.25" x14ac:dyDescent="0.2">
      <c r="A24" s="47">
        <v>10</v>
      </c>
      <c r="B24" s="48"/>
      <c r="C24" s="54" t="s">
        <v>67</v>
      </c>
      <c r="D24" s="37" t="s">
        <v>16</v>
      </c>
      <c r="E24" s="37" t="s">
        <v>45</v>
      </c>
      <c r="F24" s="37">
        <v>6</v>
      </c>
      <c r="G24" s="37">
        <v>6</v>
      </c>
      <c r="H24" s="37" t="s">
        <v>65</v>
      </c>
      <c r="I24" s="49">
        <v>0</v>
      </c>
      <c r="J24" s="49">
        <v>0</v>
      </c>
      <c r="K24" s="49">
        <v>0</v>
      </c>
      <c r="L24" s="49">
        <v>0</v>
      </c>
      <c r="M24" s="50">
        <v>0</v>
      </c>
      <c r="N24" s="50">
        <v>0</v>
      </c>
      <c r="O24" s="50">
        <v>0</v>
      </c>
      <c r="P24" s="50">
        <v>0</v>
      </c>
      <c r="Q24" s="55">
        <v>0</v>
      </c>
      <c r="R24" s="44">
        <v>8</v>
      </c>
      <c r="S24" s="56">
        <v>0</v>
      </c>
      <c r="T24" s="57" t="s">
        <v>21</v>
      </c>
      <c r="U24" s="23"/>
      <c r="V24" s="23"/>
      <c r="W24" s="23"/>
      <c r="X24" s="23"/>
      <c r="Y24" s="23"/>
      <c r="Z24" s="23"/>
    </row>
    <row r="25" spans="1:26" ht="38.25" x14ac:dyDescent="0.2">
      <c r="A25" s="47">
        <v>11</v>
      </c>
      <c r="B25" s="58"/>
      <c r="C25" s="54" t="s">
        <v>68</v>
      </c>
      <c r="D25" s="37" t="s">
        <v>16</v>
      </c>
      <c r="E25" s="37" t="s">
        <v>45</v>
      </c>
      <c r="F25" s="37">
        <v>6</v>
      </c>
      <c r="G25" s="37">
        <v>6</v>
      </c>
      <c r="H25" s="37" t="s">
        <v>65</v>
      </c>
      <c r="I25" s="49">
        <v>1</v>
      </c>
      <c r="J25" s="49">
        <v>0</v>
      </c>
      <c r="K25" s="49">
        <v>1</v>
      </c>
      <c r="L25" s="49">
        <v>1</v>
      </c>
      <c r="M25" s="50">
        <v>0</v>
      </c>
      <c r="N25" s="50">
        <v>0</v>
      </c>
      <c r="O25" s="50">
        <v>0</v>
      </c>
      <c r="P25" s="50">
        <v>0</v>
      </c>
      <c r="Q25" s="55">
        <v>3</v>
      </c>
      <c r="R25" s="44">
        <v>8</v>
      </c>
      <c r="S25" s="56">
        <v>0.38</v>
      </c>
      <c r="T25" s="57" t="s">
        <v>21</v>
      </c>
      <c r="U25" s="23"/>
      <c r="V25" s="23"/>
      <c r="W25" s="23"/>
      <c r="X25" s="23"/>
      <c r="Y25" s="23"/>
      <c r="Z25" s="23"/>
    </row>
    <row r="26" spans="1:26" ht="15.75" x14ac:dyDescent="0.2">
      <c r="A26" s="24"/>
      <c r="B26" s="25"/>
      <c r="C26" s="26"/>
      <c r="D26" s="24"/>
      <c r="E26" s="24"/>
      <c r="F26" s="24"/>
      <c r="G26" s="24"/>
      <c r="H26" s="24"/>
      <c r="I26" s="24"/>
      <c r="J26" s="24"/>
      <c r="K26" s="24"/>
      <c r="L26" s="26"/>
      <c r="M26" s="27"/>
      <c r="N26" s="27"/>
      <c r="O26" s="25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25.5" x14ac:dyDescent="0.2">
      <c r="A27" s="59"/>
      <c r="B27" s="9" t="s">
        <v>8</v>
      </c>
      <c r="C27" s="59"/>
      <c r="D27" s="59"/>
      <c r="E27" s="59"/>
      <c r="F27" s="59"/>
      <c r="G27" s="59"/>
      <c r="H27" s="59" t="s">
        <v>9</v>
      </c>
      <c r="I27" s="60"/>
      <c r="J27" s="60"/>
      <c r="K27" s="60"/>
      <c r="L27" s="61"/>
      <c r="M27" s="61"/>
      <c r="N27" s="61"/>
      <c r="O27" s="60"/>
    </row>
    <row r="28" spans="1:26" ht="12.75" x14ac:dyDescent="0.2">
      <c r="B28" s="11" t="s">
        <v>10</v>
      </c>
      <c r="C28" s="62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6" ht="25.5" x14ac:dyDescent="0.2">
      <c r="B29" s="5"/>
      <c r="C29" s="5"/>
      <c r="D29" s="5"/>
      <c r="E29" s="5"/>
      <c r="F29" s="5"/>
      <c r="G29" s="5"/>
      <c r="H29" s="59" t="s">
        <v>9</v>
      </c>
      <c r="I29" s="5"/>
      <c r="J29" s="5"/>
      <c r="K29" s="5"/>
      <c r="L29" s="5"/>
      <c r="M29" s="5"/>
      <c r="N29" s="5"/>
      <c r="O29" s="5"/>
    </row>
    <row r="30" spans="1:26" ht="25.5" x14ac:dyDescent="0.2">
      <c r="B30" s="5"/>
      <c r="C30" s="5"/>
      <c r="D30" s="5"/>
      <c r="E30" s="5"/>
      <c r="F30" s="5"/>
      <c r="G30" s="5"/>
      <c r="H30" s="59" t="s">
        <v>9</v>
      </c>
      <c r="I30" s="5"/>
      <c r="J30" s="5"/>
      <c r="K30" s="5"/>
      <c r="L30" s="5"/>
      <c r="M30" s="5"/>
      <c r="N30" s="5"/>
      <c r="O30" s="5"/>
    </row>
    <row r="31" spans="1:26" ht="25.5" x14ac:dyDescent="0.2">
      <c r="B31" s="5"/>
      <c r="C31" s="5"/>
      <c r="D31" s="5"/>
      <c r="E31" s="5"/>
      <c r="F31" s="5"/>
      <c r="G31" s="5"/>
      <c r="H31" s="59" t="s">
        <v>9</v>
      </c>
      <c r="I31" s="5"/>
      <c r="J31" s="5"/>
      <c r="K31" s="5"/>
      <c r="L31" s="5"/>
      <c r="M31" s="5"/>
      <c r="N31" s="5"/>
      <c r="O31" s="5"/>
    </row>
    <row r="32" spans="1:26" ht="25.5" x14ac:dyDescent="0.2">
      <c r="B32" s="5"/>
      <c r="C32" s="5"/>
      <c r="D32" s="5"/>
      <c r="E32" s="5"/>
      <c r="F32" s="5"/>
      <c r="G32" s="5"/>
      <c r="H32" s="59" t="s">
        <v>9</v>
      </c>
      <c r="I32" s="5"/>
      <c r="J32" s="5"/>
      <c r="K32" s="5"/>
      <c r="L32" s="5"/>
      <c r="M32" s="5"/>
      <c r="N32" s="5"/>
      <c r="O32" s="5"/>
    </row>
    <row r="33" spans="2:15" ht="25.5" x14ac:dyDescent="0.2">
      <c r="B33" s="5"/>
      <c r="C33" s="5"/>
      <c r="D33" s="5"/>
      <c r="E33" s="5"/>
      <c r="F33" s="5"/>
      <c r="G33" s="5"/>
      <c r="H33" s="59" t="s">
        <v>9</v>
      </c>
      <c r="I33" s="5"/>
      <c r="J33" s="5"/>
      <c r="K33" s="5"/>
      <c r="L33" s="5"/>
      <c r="M33" s="5"/>
      <c r="N33" s="5"/>
      <c r="O33" s="5"/>
    </row>
    <row r="34" spans="2:15" ht="25.5" x14ac:dyDescent="0.2">
      <c r="B34" s="5"/>
      <c r="C34" s="5"/>
      <c r="D34" s="5"/>
      <c r="E34" s="5"/>
      <c r="F34" s="5"/>
      <c r="G34" s="5"/>
      <c r="H34" s="59" t="s">
        <v>9</v>
      </c>
      <c r="I34" s="5"/>
      <c r="J34" s="5"/>
      <c r="K34" s="5"/>
      <c r="L34" s="5"/>
      <c r="M34" s="5"/>
      <c r="N34" s="5"/>
      <c r="O34" s="5"/>
    </row>
    <row r="35" spans="2:15" ht="25.5" x14ac:dyDescent="0.2">
      <c r="B35" s="5"/>
      <c r="C35" s="5"/>
      <c r="D35" s="5"/>
      <c r="E35" s="5"/>
      <c r="F35" s="5"/>
      <c r="G35" s="5"/>
      <c r="H35" s="59" t="s">
        <v>9</v>
      </c>
      <c r="I35" s="5"/>
      <c r="J35" s="5"/>
      <c r="K35" s="5"/>
      <c r="L35" s="5"/>
      <c r="M35" s="5"/>
      <c r="N35" s="5"/>
      <c r="O35" s="5"/>
    </row>
    <row r="36" spans="2:15" ht="25.5" x14ac:dyDescent="0.2">
      <c r="B36" s="5"/>
      <c r="C36" s="5"/>
      <c r="D36" s="5"/>
      <c r="E36" s="5"/>
      <c r="F36" s="5"/>
      <c r="G36" s="5"/>
      <c r="H36" s="59" t="s">
        <v>9</v>
      </c>
      <c r="I36" s="5"/>
      <c r="J36" s="5"/>
      <c r="K36" s="5"/>
      <c r="L36" s="5"/>
      <c r="M36" s="5"/>
      <c r="N36" s="5"/>
      <c r="O36" s="5"/>
    </row>
    <row r="37" spans="2:15" ht="25.5" x14ac:dyDescent="0.2">
      <c r="B37" s="5"/>
      <c r="C37" s="5"/>
      <c r="D37" s="5"/>
      <c r="E37" s="5"/>
      <c r="F37" s="5"/>
      <c r="G37" s="5"/>
      <c r="H37" s="59" t="s">
        <v>9</v>
      </c>
      <c r="I37" s="5"/>
      <c r="J37" s="5"/>
      <c r="K37" s="5"/>
      <c r="L37" s="5"/>
      <c r="M37" s="5"/>
      <c r="N37" s="5"/>
      <c r="O37" s="5"/>
    </row>
  </sheetData>
  <mergeCells count="10">
    <mergeCell ref="A9:N9"/>
    <mergeCell ref="A10:N10"/>
    <mergeCell ref="A11:N11"/>
    <mergeCell ref="A12:O12"/>
    <mergeCell ref="A2:O2"/>
    <mergeCell ref="A4:N4"/>
    <mergeCell ref="A5:N5"/>
    <mergeCell ref="A6:N6"/>
    <mergeCell ref="A7:N7"/>
    <mergeCell ref="A8:K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opLeftCell="A16" workbookViewId="0">
      <selection activeCell="Y15" sqref="Y15"/>
    </sheetView>
  </sheetViews>
  <sheetFormatPr defaultRowHeight="12" x14ac:dyDescent="0.2"/>
  <sheetData>
    <row r="1" spans="1:20" ht="15" x14ac:dyDescent="0.2">
      <c r="A1" s="76" t="s">
        <v>137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</row>
    <row r="2" spans="1:20" ht="15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15" x14ac:dyDescent="0.2">
      <c r="A3" s="78" t="s">
        <v>53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</row>
    <row r="4" spans="1:20" ht="15" x14ac:dyDescent="0.2">
      <c r="A4" s="78" t="s">
        <v>119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</row>
    <row r="5" spans="1:20" ht="15" x14ac:dyDescent="0.25">
      <c r="A5" s="74" t="s">
        <v>120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</row>
    <row r="6" spans="1:20" ht="15" x14ac:dyDescent="0.2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</row>
    <row r="7" spans="1:20" ht="15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2"/>
      <c r="R7" s="2"/>
      <c r="S7" s="2"/>
      <c r="T7" s="2"/>
    </row>
    <row r="8" spans="1:20" ht="14.25" x14ac:dyDescent="0.2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4.25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</row>
    <row r="10" spans="1:20" ht="14.25" x14ac:dyDescent="0.2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</row>
    <row r="11" spans="1:20" ht="12.75" x14ac:dyDescent="0.2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</row>
    <row r="12" spans="1:20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28.25" thickBot="1" x14ac:dyDescent="0.25">
      <c r="A13" s="12" t="s">
        <v>0</v>
      </c>
      <c r="B13" s="14" t="s">
        <v>1</v>
      </c>
      <c r="C13" s="12" t="s">
        <v>2</v>
      </c>
      <c r="D13" s="14" t="s">
        <v>15</v>
      </c>
      <c r="E13" s="12" t="s">
        <v>3</v>
      </c>
      <c r="F13" s="83" t="s">
        <v>17</v>
      </c>
      <c r="G13" s="83" t="s">
        <v>18</v>
      </c>
      <c r="H13" s="12" t="s">
        <v>4</v>
      </c>
      <c r="I13" s="84" t="s">
        <v>11</v>
      </c>
      <c r="J13" s="84" t="s">
        <v>12</v>
      </c>
      <c r="K13" s="84" t="s">
        <v>13</v>
      </c>
      <c r="L13" s="84" t="s">
        <v>25</v>
      </c>
      <c r="M13" s="12" t="s">
        <v>26</v>
      </c>
      <c r="N13" s="12" t="s">
        <v>43</v>
      </c>
      <c r="O13" s="83" t="s">
        <v>27</v>
      </c>
      <c r="P13" s="83" t="s">
        <v>28</v>
      </c>
      <c r="Q13" s="12" t="s">
        <v>5</v>
      </c>
      <c r="R13" s="12" t="s">
        <v>6</v>
      </c>
      <c r="S13" s="12" t="s">
        <v>7</v>
      </c>
      <c r="T13" s="12" t="s">
        <v>14</v>
      </c>
    </row>
    <row r="14" spans="1:20" ht="76.5" x14ac:dyDescent="0.2">
      <c r="A14" s="85">
        <v>1</v>
      </c>
      <c r="B14" s="86"/>
      <c r="C14" s="87" t="s">
        <v>121</v>
      </c>
      <c r="D14" s="87" t="s">
        <v>16</v>
      </c>
      <c r="E14" s="87" t="s">
        <v>122</v>
      </c>
      <c r="F14" s="87">
        <v>4</v>
      </c>
      <c r="G14" s="87">
        <v>4</v>
      </c>
      <c r="H14" s="87" t="s">
        <v>123</v>
      </c>
      <c r="I14" s="85">
        <v>1</v>
      </c>
      <c r="J14" s="85">
        <v>1</v>
      </c>
      <c r="K14" s="85">
        <v>1</v>
      </c>
      <c r="L14" s="85">
        <v>1</v>
      </c>
      <c r="M14" s="85">
        <v>1</v>
      </c>
      <c r="N14" s="85">
        <v>1</v>
      </c>
      <c r="O14" s="85">
        <v>1</v>
      </c>
      <c r="P14" s="88">
        <v>1</v>
      </c>
      <c r="Q14" s="89">
        <v>8</v>
      </c>
      <c r="R14" s="89">
        <v>8</v>
      </c>
      <c r="S14" s="89">
        <v>100</v>
      </c>
      <c r="T14" s="90" t="s">
        <v>20</v>
      </c>
    </row>
    <row r="15" spans="1:20" ht="76.5" x14ac:dyDescent="0.2">
      <c r="A15" s="91">
        <v>2</v>
      </c>
      <c r="B15" s="92"/>
      <c r="C15" s="93" t="s">
        <v>124</v>
      </c>
      <c r="D15" s="93" t="s">
        <v>16</v>
      </c>
      <c r="E15" s="93" t="s">
        <v>122</v>
      </c>
      <c r="F15" s="93">
        <v>4</v>
      </c>
      <c r="G15" s="93">
        <v>4</v>
      </c>
      <c r="H15" s="93" t="s">
        <v>123</v>
      </c>
      <c r="I15" s="91">
        <v>1</v>
      </c>
      <c r="J15" s="91">
        <v>1</v>
      </c>
      <c r="K15" s="91">
        <v>1</v>
      </c>
      <c r="L15" s="91">
        <v>1</v>
      </c>
      <c r="M15" s="91">
        <v>1</v>
      </c>
      <c r="N15" s="91">
        <v>1</v>
      </c>
      <c r="O15" s="91">
        <v>1</v>
      </c>
      <c r="P15" s="94">
        <v>0</v>
      </c>
      <c r="Q15" s="95">
        <v>7</v>
      </c>
      <c r="R15" s="95">
        <v>8</v>
      </c>
      <c r="S15" s="95">
        <v>87.5</v>
      </c>
      <c r="T15" s="96" t="s">
        <v>20</v>
      </c>
    </row>
    <row r="16" spans="1:20" ht="76.5" x14ac:dyDescent="0.2">
      <c r="A16" s="91">
        <v>3</v>
      </c>
      <c r="B16" s="92"/>
      <c r="C16" s="93" t="s">
        <v>125</v>
      </c>
      <c r="D16" s="93" t="s">
        <v>16</v>
      </c>
      <c r="E16" s="93" t="s">
        <v>122</v>
      </c>
      <c r="F16" s="93">
        <v>4</v>
      </c>
      <c r="G16" s="93">
        <v>4</v>
      </c>
      <c r="H16" s="93" t="s">
        <v>123</v>
      </c>
      <c r="I16" s="91">
        <v>1</v>
      </c>
      <c r="J16" s="91">
        <v>1</v>
      </c>
      <c r="K16" s="91">
        <v>1</v>
      </c>
      <c r="L16" s="91">
        <v>1</v>
      </c>
      <c r="M16" s="91">
        <v>1</v>
      </c>
      <c r="N16" s="91">
        <v>1</v>
      </c>
      <c r="O16" s="91">
        <v>0</v>
      </c>
      <c r="P16" s="94">
        <v>0</v>
      </c>
      <c r="Q16" s="95">
        <v>6</v>
      </c>
      <c r="R16" s="95">
        <v>8</v>
      </c>
      <c r="S16" s="95">
        <v>75</v>
      </c>
      <c r="T16" s="96" t="s">
        <v>21</v>
      </c>
    </row>
    <row r="17" spans="1:20" ht="76.5" x14ac:dyDescent="0.2">
      <c r="A17" s="91">
        <v>4</v>
      </c>
      <c r="B17" s="92"/>
      <c r="C17" s="93" t="s">
        <v>126</v>
      </c>
      <c r="D17" s="93" t="s">
        <v>16</v>
      </c>
      <c r="E17" s="93" t="s">
        <v>122</v>
      </c>
      <c r="F17" s="93">
        <v>4</v>
      </c>
      <c r="G17" s="93">
        <v>4</v>
      </c>
      <c r="H17" s="93" t="s">
        <v>127</v>
      </c>
      <c r="I17" s="91">
        <v>0</v>
      </c>
      <c r="J17" s="91">
        <v>1</v>
      </c>
      <c r="K17" s="91">
        <v>1</v>
      </c>
      <c r="L17" s="91">
        <v>1</v>
      </c>
      <c r="M17" s="91">
        <v>0</v>
      </c>
      <c r="N17" s="91">
        <v>1</v>
      </c>
      <c r="O17" s="91">
        <v>0</v>
      </c>
      <c r="P17" s="94">
        <v>1</v>
      </c>
      <c r="Q17" s="95">
        <v>5</v>
      </c>
      <c r="R17" s="95">
        <v>8</v>
      </c>
      <c r="S17" s="95">
        <v>62.5</v>
      </c>
      <c r="T17" s="96" t="s">
        <v>20</v>
      </c>
    </row>
    <row r="18" spans="1:20" ht="76.5" x14ac:dyDescent="0.2">
      <c r="A18" s="91">
        <v>5</v>
      </c>
      <c r="B18" s="92"/>
      <c r="C18" s="93" t="s">
        <v>128</v>
      </c>
      <c r="D18" s="93" t="s">
        <v>16</v>
      </c>
      <c r="E18" s="93" t="s">
        <v>122</v>
      </c>
      <c r="F18" s="93">
        <v>4</v>
      </c>
      <c r="G18" s="93">
        <v>4</v>
      </c>
      <c r="H18" s="93" t="s">
        <v>123</v>
      </c>
      <c r="I18" s="91">
        <v>1</v>
      </c>
      <c r="J18" s="91">
        <v>1</v>
      </c>
      <c r="K18" s="91">
        <v>0</v>
      </c>
      <c r="L18" s="91">
        <v>1</v>
      </c>
      <c r="M18" s="91">
        <v>0</v>
      </c>
      <c r="N18" s="91">
        <v>1</v>
      </c>
      <c r="O18" s="91">
        <v>1</v>
      </c>
      <c r="P18" s="94">
        <v>0</v>
      </c>
      <c r="Q18" s="95">
        <v>5</v>
      </c>
      <c r="R18" s="95">
        <v>8</v>
      </c>
      <c r="S18" s="95">
        <v>63</v>
      </c>
      <c r="T18" s="96" t="s">
        <v>20</v>
      </c>
    </row>
    <row r="19" spans="1:20" ht="76.5" x14ac:dyDescent="0.2">
      <c r="A19" s="91">
        <v>6</v>
      </c>
      <c r="B19" s="92"/>
      <c r="C19" s="93" t="s">
        <v>129</v>
      </c>
      <c r="D19" s="93" t="s">
        <v>16</v>
      </c>
      <c r="E19" s="93" t="s">
        <v>122</v>
      </c>
      <c r="F19" s="93">
        <v>4</v>
      </c>
      <c r="G19" s="93">
        <v>4</v>
      </c>
      <c r="H19" s="93" t="s">
        <v>127</v>
      </c>
      <c r="I19" s="91">
        <v>0</v>
      </c>
      <c r="J19" s="91">
        <v>1</v>
      </c>
      <c r="K19" s="91">
        <v>1</v>
      </c>
      <c r="L19" s="91">
        <v>1</v>
      </c>
      <c r="M19" s="91">
        <v>0</v>
      </c>
      <c r="N19" s="91">
        <v>1</v>
      </c>
      <c r="O19" s="91">
        <v>1</v>
      </c>
      <c r="P19" s="91">
        <v>0</v>
      </c>
      <c r="Q19" s="95">
        <v>5</v>
      </c>
      <c r="R19" s="95">
        <v>8</v>
      </c>
      <c r="S19" s="95">
        <v>63</v>
      </c>
      <c r="T19" s="96" t="s">
        <v>20</v>
      </c>
    </row>
    <row r="20" spans="1:20" ht="76.5" x14ac:dyDescent="0.2">
      <c r="A20" s="91">
        <v>7</v>
      </c>
      <c r="B20" s="92"/>
      <c r="C20" s="93" t="s">
        <v>130</v>
      </c>
      <c r="D20" s="93" t="s">
        <v>16</v>
      </c>
      <c r="E20" s="93" t="s">
        <v>122</v>
      </c>
      <c r="F20" s="93">
        <v>4</v>
      </c>
      <c r="G20" s="93">
        <v>4</v>
      </c>
      <c r="H20" s="93" t="s">
        <v>131</v>
      </c>
      <c r="I20" s="91">
        <v>1</v>
      </c>
      <c r="J20" s="91">
        <v>1</v>
      </c>
      <c r="K20" s="91">
        <v>1</v>
      </c>
      <c r="L20" s="91">
        <v>1</v>
      </c>
      <c r="M20" s="91">
        <v>0</v>
      </c>
      <c r="N20" s="91">
        <v>1</v>
      </c>
      <c r="O20" s="91">
        <v>0</v>
      </c>
      <c r="P20" s="94">
        <v>0</v>
      </c>
      <c r="Q20" s="95">
        <v>5</v>
      </c>
      <c r="R20" s="95">
        <v>8</v>
      </c>
      <c r="S20" s="95">
        <v>63</v>
      </c>
      <c r="T20" s="96" t="s">
        <v>74</v>
      </c>
    </row>
    <row r="21" spans="1:20" ht="76.5" x14ac:dyDescent="0.2">
      <c r="A21" s="91">
        <v>8</v>
      </c>
      <c r="B21" s="92"/>
      <c r="C21" s="93" t="s">
        <v>132</v>
      </c>
      <c r="D21" s="93" t="s">
        <v>16</v>
      </c>
      <c r="E21" s="93" t="s">
        <v>122</v>
      </c>
      <c r="F21" s="93">
        <v>4</v>
      </c>
      <c r="G21" s="93">
        <v>4</v>
      </c>
      <c r="H21" s="93" t="s">
        <v>133</v>
      </c>
      <c r="I21" s="91">
        <v>0</v>
      </c>
      <c r="J21" s="91">
        <v>1</v>
      </c>
      <c r="K21" s="91">
        <v>1</v>
      </c>
      <c r="L21" s="91">
        <v>1</v>
      </c>
      <c r="M21" s="91">
        <v>0</v>
      </c>
      <c r="N21" s="91">
        <v>1</v>
      </c>
      <c r="O21" s="91">
        <v>0</v>
      </c>
      <c r="P21" s="94">
        <v>0</v>
      </c>
      <c r="Q21" s="95">
        <v>4</v>
      </c>
      <c r="R21" s="95">
        <v>8</v>
      </c>
      <c r="S21" s="95">
        <v>50</v>
      </c>
      <c r="T21" s="96" t="s">
        <v>20</v>
      </c>
    </row>
    <row r="22" spans="1:20" ht="76.5" x14ac:dyDescent="0.2">
      <c r="A22" s="91">
        <v>9</v>
      </c>
      <c r="B22" s="92"/>
      <c r="C22" s="93" t="s">
        <v>134</v>
      </c>
      <c r="D22" s="93" t="s">
        <v>16</v>
      </c>
      <c r="E22" s="93" t="s">
        <v>122</v>
      </c>
      <c r="F22" s="93">
        <v>4</v>
      </c>
      <c r="G22" s="93">
        <v>4</v>
      </c>
      <c r="H22" s="93" t="s">
        <v>131</v>
      </c>
      <c r="I22" s="91">
        <v>0</v>
      </c>
      <c r="J22" s="91">
        <v>1</v>
      </c>
      <c r="K22" s="91">
        <v>1</v>
      </c>
      <c r="L22" s="91">
        <v>1</v>
      </c>
      <c r="M22" s="91">
        <v>0</v>
      </c>
      <c r="N22" s="91">
        <v>1</v>
      </c>
      <c r="O22" s="91">
        <v>0</v>
      </c>
      <c r="P22" s="94">
        <v>0</v>
      </c>
      <c r="Q22" s="95">
        <v>4</v>
      </c>
      <c r="R22" s="95">
        <v>8</v>
      </c>
      <c r="S22" s="95">
        <v>50</v>
      </c>
      <c r="T22" s="96" t="s">
        <v>21</v>
      </c>
    </row>
    <row r="23" spans="1:20" ht="76.5" x14ac:dyDescent="0.2">
      <c r="A23" s="91">
        <v>10</v>
      </c>
      <c r="B23" s="92"/>
      <c r="C23" s="93" t="s">
        <v>135</v>
      </c>
      <c r="D23" s="93" t="s">
        <v>16</v>
      </c>
      <c r="E23" s="93" t="s">
        <v>122</v>
      </c>
      <c r="F23" s="93">
        <v>4</v>
      </c>
      <c r="G23" s="93">
        <v>4</v>
      </c>
      <c r="H23" s="93" t="s">
        <v>123</v>
      </c>
      <c r="I23" s="91">
        <v>1</v>
      </c>
      <c r="J23" s="91">
        <v>1</v>
      </c>
      <c r="K23" s="91">
        <v>0</v>
      </c>
      <c r="L23" s="91">
        <v>1</v>
      </c>
      <c r="M23" s="91">
        <v>0</v>
      </c>
      <c r="N23" s="91">
        <v>1</v>
      </c>
      <c r="O23" s="91">
        <v>0</v>
      </c>
      <c r="P23" s="94">
        <v>0</v>
      </c>
      <c r="Q23" s="95">
        <v>4</v>
      </c>
      <c r="R23" s="95">
        <v>8</v>
      </c>
      <c r="S23" s="95">
        <v>50</v>
      </c>
      <c r="T23" s="96" t="s">
        <v>21</v>
      </c>
    </row>
    <row r="24" spans="1:20" ht="76.5" x14ac:dyDescent="0.2">
      <c r="A24" s="91">
        <v>11</v>
      </c>
      <c r="B24" s="92"/>
      <c r="C24" s="93" t="s">
        <v>136</v>
      </c>
      <c r="D24" s="93" t="s">
        <v>16</v>
      </c>
      <c r="E24" s="93" t="s">
        <v>122</v>
      </c>
      <c r="F24" s="93">
        <v>4</v>
      </c>
      <c r="G24" s="93">
        <v>4</v>
      </c>
      <c r="H24" s="93" t="s">
        <v>131</v>
      </c>
      <c r="I24" s="91">
        <v>1</v>
      </c>
      <c r="J24" s="91">
        <v>1</v>
      </c>
      <c r="K24" s="91">
        <v>0</v>
      </c>
      <c r="L24" s="91">
        <v>1</v>
      </c>
      <c r="M24" s="91">
        <v>0</v>
      </c>
      <c r="N24" s="91">
        <v>1</v>
      </c>
      <c r="O24" s="91">
        <v>0</v>
      </c>
      <c r="P24" s="94">
        <v>0</v>
      </c>
      <c r="Q24" s="95">
        <v>4</v>
      </c>
      <c r="R24" s="95">
        <v>8</v>
      </c>
      <c r="S24" s="95">
        <v>50</v>
      </c>
      <c r="T24" s="96" t="s">
        <v>21</v>
      </c>
    </row>
    <row r="25" spans="1:20" ht="12.75" x14ac:dyDescent="0.2">
      <c r="A25" s="97"/>
      <c r="B25" s="98"/>
      <c r="C25" s="97"/>
      <c r="D25" s="97"/>
      <c r="E25" s="97"/>
      <c r="F25" s="97"/>
      <c r="G25" s="97"/>
      <c r="H25" s="97"/>
      <c r="I25" s="99"/>
      <c r="J25" s="99"/>
      <c r="K25" s="99"/>
      <c r="L25" s="99"/>
      <c r="M25" s="99"/>
      <c r="N25" s="99"/>
      <c r="O25" s="99"/>
      <c r="P25" s="100"/>
      <c r="Q25" s="101"/>
      <c r="R25" s="101"/>
      <c r="S25" s="101"/>
      <c r="T25" s="102"/>
    </row>
    <row r="26" spans="1:20" ht="12.75" x14ac:dyDescent="0.2">
      <c r="A26" s="97"/>
      <c r="B26" s="98"/>
      <c r="C26" s="97"/>
      <c r="D26" s="97"/>
      <c r="E26" s="97"/>
      <c r="F26" s="97"/>
      <c r="G26" s="97"/>
      <c r="H26" s="97"/>
      <c r="I26" s="99"/>
      <c r="J26" s="99"/>
      <c r="K26" s="99"/>
      <c r="L26" s="99"/>
      <c r="M26" s="99"/>
      <c r="N26" s="99"/>
      <c r="O26" s="99"/>
      <c r="P26" s="100"/>
      <c r="Q26" s="101"/>
      <c r="R26" s="101"/>
      <c r="S26" s="101"/>
      <c r="T26" s="102"/>
    </row>
    <row r="27" spans="1:20" ht="12.75" x14ac:dyDescent="0.2">
      <c r="A27" s="97"/>
      <c r="B27" s="98"/>
      <c r="C27" s="97"/>
      <c r="D27" s="97"/>
      <c r="E27" s="97"/>
      <c r="F27" s="97"/>
      <c r="G27" s="97"/>
      <c r="H27" s="97"/>
      <c r="I27" s="99"/>
      <c r="J27" s="99"/>
      <c r="K27" s="99"/>
      <c r="L27" s="99"/>
      <c r="M27" s="99"/>
      <c r="N27" s="99"/>
      <c r="O27" s="99"/>
      <c r="P27" s="100"/>
      <c r="Q27" s="100"/>
      <c r="R27" s="100"/>
      <c r="S27" s="100"/>
      <c r="T27" s="99"/>
    </row>
    <row r="28" spans="1:20" ht="12.75" x14ac:dyDescent="0.2">
      <c r="A28" s="97"/>
      <c r="B28" s="103" t="s">
        <v>8</v>
      </c>
      <c r="C28" s="97"/>
      <c r="D28" s="97"/>
      <c r="E28" s="97"/>
      <c r="F28" s="97"/>
      <c r="G28" s="97"/>
      <c r="H28" s="97"/>
      <c r="I28" s="99"/>
      <c r="J28" s="99"/>
      <c r="K28" s="99"/>
      <c r="L28" s="99"/>
      <c r="M28" s="99"/>
      <c r="N28" s="99"/>
      <c r="O28" s="99"/>
      <c r="P28" s="100"/>
      <c r="Q28" s="100"/>
      <c r="R28" s="100"/>
      <c r="S28" s="100"/>
      <c r="T28" s="99"/>
    </row>
    <row r="29" spans="1:20" ht="12.75" x14ac:dyDescent="0.2">
      <c r="B29" s="104" t="s">
        <v>10</v>
      </c>
      <c r="C29" s="105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2.75" x14ac:dyDescent="0.2">
      <c r="B30" s="106"/>
      <c r="C30" s="106"/>
      <c r="D30" s="106"/>
      <c r="E30" s="106"/>
      <c r="F30" s="106"/>
      <c r="G30" s="106"/>
      <c r="H30" s="97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</row>
    <row r="31" spans="1:20" ht="12.75" x14ac:dyDescent="0.2">
      <c r="B31" s="106"/>
      <c r="C31" s="106"/>
      <c r="D31" s="106"/>
      <c r="E31" s="106"/>
      <c r="F31" s="106"/>
      <c r="G31" s="106"/>
      <c r="H31" s="97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</row>
  </sheetData>
  <mergeCells count="10">
    <mergeCell ref="A8:T8"/>
    <mergeCell ref="A9:T9"/>
    <mergeCell ref="A10:T10"/>
    <mergeCell ref="A11:T11"/>
    <mergeCell ref="A1:T1"/>
    <mergeCell ref="A3:T3"/>
    <mergeCell ref="A4:T4"/>
    <mergeCell ref="A5:T5"/>
    <mergeCell ref="A6:T6"/>
    <mergeCell ref="A7:P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opLeftCell="A13" workbookViewId="0">
      <selection activeCell="W15" sqref="W15"/>
    </sheetView>
  </sheetViews>
  <sheetFormatPr defaultRowHeight="12" x14ac:dyDescent="0.2"/>
  <sheetData>
    <row r="1" spans="1:21" ht="15" x14ac:dyDescent="0.2">
      <c r="A1" s="72" t="s">
        <v>69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21" ht="15" x14ac:dyDescent="0.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21" ht="15" x14ac:dyDescent="0.2">
      <c r="A3" s="73" t="s">
        <v>70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</row>
    <row r="4" spans="1:21" ht="15" x14ac:dyDescent="0.2">
      <c r="A4" s="73" t="s">
        <v>71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21" ht="15" x14ac:dyDescent="0.25">
      <c r="A5" s="74" t="s">
        <v>22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21" ht="15" x14ac:dyDescent="0.2">
      <c r="A6" s="75" t="s">
        <v>46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21" ht="15" x14ac:dyDescent="0.2">
      <c r="A7" s="75" t="s">
        <v>19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2"/>
      <c r="M7" s="2"/>
      <c r="N7" s="2"/>
    </row>
    <row r="8" spans="1:21" ht="14.25" x14ac:dyDescent="0.2">
      <c r="A8" s="70" t="s">
        <v>50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</row>
    <row r="9" spans="1:21" ht="14.25" x14ac:dyDescent="0.2">
      <c r="A9" s="70" t="s">
        <v>23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</row>
    <row r="10" spans="1:21" ht="14.25" x14ac:dyDescent="0.2">
      <c r="A10" s="70" t="s">
        <v>24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21" ht="12.75" x14ac:dyDescent="0.2">
      <c r="A11" s="71" t="s">
        <v>47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</row>
    <row r="12" spans="1:21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21" ht="128.25" thickBot="1" x14ac:dyDescent="0.25">
      <c r="A13" s="12" t="s">
        <v>0</v>
      </c>
      <c r="B13" s="14" t="s">
        <v>1</v>
      </c>
      <c r="C13" s="30" t="s">
        <v>2</v>
      </c>
      <c r="D13" s="15" t="s">
        <v>15</v>
      </c>
      <c r="E13" s="13" t="s">
        <v>3</v>
      </c>
      <c r="F13" s="16" t="s">
        <v>17</v>
      </c>
      <c r="G13" s="16" t="s">
        <v>18</v>
      </c>
      <c r="H13" s="13" t="s">
        <v>4</v>
      </c>
      <c r="I13" s="17" t="s">
        <v>11</v>
      </c>
      <c r="J13" s="13" t="s">
        <v>12</v>
      </c>
      <c r="K13" s="13" t="s">
        <v>13</v>
      </c>
      <c r="L13" s="13" t="s">
        <v>25</v>
      </c>
      <c r="M13" s="13" t="s">
        <v>26</v>
      </c>
      <c r="N13" s="13" t="s">
        <v>43</v>
      </c>
      <c r="O13" s="13" t="s">
        <v>27</v>
      </c>
      <c r="P13" s="13" t="s">
        <v>28</v>
      </c>
      <c r="Q13" s="13" t="s">
        <v>5</v>
      </c>
      <c r="R13" s="13" t="s">
        <v>6</v>
      </c>
      <c r="S13" s="13" t="s">
        <v>7</v>
      </c>
      <c r="T13" s="12" t="s">
        <v>14</v>
      </c>
    </row>
    <row r="14" spans="1:21" ht="63.75" x14ac:dyDescent="0.2">
      <c r="A14" s="20">
        <v>1</v>
      </c>
      <c r="B14" s="28"/>
      <c r="C14" s="63" t="s">
        <v>72</v>
      </c>
      <c r="D14" s="37" t="s">
        <v>16</v>
      </c>
      <c r="E14" s="37" t="s">
        <v>45</v>
      </c>
      <c r="F14" s="37">
        <v>7</v>
      </c>
      <c r="G14" s="37">
        <v>7</v>
      </c>
      <c r="H14" s="37" t="s">
        <v>56</v>
      </c>
      <c r="I14" s="42">
        <v>1</v>
      </c>
      <c r="J14" s="42">
        <v>1</v>
      </c>
      <c r="K14" s="42">
        <v>1</v>
      </c>
      <c r="L14" s="42">
        <v>0</v>
      </c>
      <c r="M14" s="49">
        <v>0</v>
      </c>
      <c r="N14" s="49">
        <v>1</v>
      </c>
      <c r="O14" s="49">
        <v>0</v>
      </c>
      <c r="P14" s="50">
        <v>0</v>
      </c>
      <c r="Q14" s="44">
        <f t="shared" ref="Q14:Q17" si="0">SUM(I14:P14)</f>
        <v>4</v>
      </c>
      <c r="R14" s="44">
        <v>8</v>
      </c>
      <c r="S14" s="45">
        <f t="shared" ref="S14:S16" si="1">Q14/8</f>
        <v>0.5</v>
      </c>
      <c r="T14" s="46" t="s">
        <v>62</v>
      </c>
      <c r="U14" s="23"/>
    </row>
    <row r="15" spans="1:21" ht="90" x14ac:dyDescent="0.2">
      <c r="A15" s="47">
        <v>2</v>
      </c>
      <c r="B15" s="48"/>
      <c r="C15" s="63" t="s">
        <v>73</v>
      </c>
      <c r="D15" s="37" t="s">
        <v>16</v>
      </c>
      <c r="E15" s="37" t="s">
        <v>45</v>
      </c>
      <c r="F15" s="37">
        <v>7</v>
      </c>
      <c r="G15" s="37">
        <v>7</v>
      </c>
      <c r="H15" s="37" t="s">
        <v>56</v>
      </c>
      <c r="I15" s="42">
        <v>1</v>
      </c>
      <c r="J15" s="42">
        <v>1</v>
      </c>
      <c r="K15" s="42">
        <v>1</v>
      </c>
      <c r="L15" s="42">
        <v>1</v>
      </c>
      <c r="M15" s="49">
        <v>0</v>
      </c>
      <c r="N15" s="49">
        <v>1</v>
      </c>
      <c r="O15" s="49">
        <v>1</v>
      </c>
      <c r="P15" s="50">
        <v>0</v>
      </c>
      <c r="Q15" s="44">
        <f t="shared" si="0"/>
        <v>6</v>
      </c>
      <c r="R15" s="44">
        <v>8</v>
      </c>
      <c r="S15" s="45">
        <f t="shared" si="1"/>
        <v>0.75</v>
      </c>
      <c r="T15" s="57" t="s">
        <v>74</v>
      </c>
      <c r="U15" s="23"/>
    </row>
    <row r="16" spans="1:21" ht="63.75" x14ac:dyDescent="0.2">
      <c r="A16" s="47">
        <v>3</v>
      </c>
      <c r="B16" s="48"/>
      <c r="C16" s="63" t="s">
        <v>75</v>
      </c>
      <c r="D16" s="37" t="s">
        <v>16</v>
      </c>
      <c r="E16" s="37" t="s">
        <v>45</v>
      </c>
      <c r="F16" s="37">
        <v>7</v>
      </c>
      <c r="G16" s="37">
        <v>7</v>
      </c>
      <c r="H16" s="37" t="s">
        <v>56</v>
      </c>
      <c r="I16" s="42">
        <v>1</v>
      </c>
      <c r="J16" s="42">
        <v>1</v>
      </c>
      <c r="K16" s="42">
        <v>1</v>
      </c>
      <c r="L16" s="42">
        <v>1</v>
      </c>
      <c r="M16" s="49">
        <v>0</v>
      </c>
      <c r="N16" s="49">
        <v>1</v>
      </c>
      <c r="O16" s="49">
        <v>1</v>
      </c>
      <c r="P16" s="50">
        <v>0</v>
      </c>
      <c r="Q16" s="44">
        <f t="shared" si="0"/>
        <v>6</v>
      </c>
      <c r="R16" s="44">
        <v>8</v>
      </c>
      <c r="S16" s="45">
        <f t="shared" si="1"/>
        <v>0.75</v>
      </c>
      <c r="T16" s="57" t="s">
        <v>74</v>
      </c>
      <c r="U16" s="23"/>
    </row>
    <row r="17" spans="1:21" ht="90" x14ac:dyDescent="0.2">
      <c r="A17" s="47">
        <v>4</v>
      </c>
      <c r="B17" s="48"/>
      <c r="C17" s="63" t="s">
        <v>76</v>
      </c>
      <c r="D17" s="37" t="s">
        <v>16</v>
      </c>
      <c r="E17" s="37" t="s">
        <v>45</v>
      </c>
      <c r="F17" s="37">
        <v>7</v>
      </c>
      <c r="G17" s="37">
        <v>7</v>
      </c>
      <c r="H17" s="37" t="s">
        <v>56</v>
      </c>
      <c r="I17" s="42">
        <v>1</v>
      </c>
      <c r="J17" s="42">
        <v>1</v>
      </c>
      <c r="K17" s="42">
        <v>1</v>
      </c>
      <c r="L17" s="42">
        <v>1</v>
      </c>
      <c r="M17" s="49">
        <v>1</v>
      </c>
      <c r="N17" s="49">
        <v>0</v>
      </c>
      <c r="O17" s="49">
        <v>1</v>
      </c>
      <c r="P17" s="50">
        <v>0</v>
      </c>
      <c r="Q17" s="44">
        <f t="shared" si="0"/>
        <v>6</v>
      </c>
      <c r="R17" s="44">
        <v>8</v>
      </c>
      <c r="S17" s="45">
        <f>Q17/8</f>
        <v>0.75</v>
      </c>
      <c r="T17" s="57" t="s">
        <v>74</v>
      </c>
      <c r="U17" s="23"/>
    </row>
    <row r="18" spans="1:21" ht="76.5" x14ac:dyDescent="0.2">
      <c r="A18" s="20">
        <v>5</v>
      </c>
      <c r="B18" s="28"/>
      <c r="C18" s="37" t="s">
        <v>77</v>
      </c>
      <c r="D18" s="37" t="s">
        <v>16</v>
      </c>
      <c r="E18" s="37" t="s">
        <v>45</v>
      </c>
      <c r="F18" s="37">
        <v>7</v>
      </c>
      <c r="G18" s="37">
        <v>7</v>
      </c>
      <c r="H18" s="37" t="s">
        <v>78</v>
      </c>
      <c r="I18" s="42">
        <v>0</v>
      </c>
      <c r="J18" s="42">
        <v>1</v>
      </c>
      <c r="K18" s="42">
        <v>1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4">
        <v>2</v>
      </c>
      <c r="R18" s="44">
        <v>8</v>
      </c>
      <c r="S18" s="44">
        <v>25</v>
      </c>
      <c r="T18" s="46" t="s">
        <v>21</v>
      </c>
      <c r="U18" s="23"/>
    </row>
    <row r="19" spans="1:21" ht="76.5" x14ac:dyDescent="0.2">
      <c r="A19" s="47">
        <v>6</v>
      </c>
      <c r="B19" s="48"/>
      <c r="C19" s="54" t="s">
        <v>79</v>
      </c>
      <c r="D19" s="37" t="s">
        <v>16</v>
      </c>
      <c r="E19" s="37" t="s">
        <v>45</v>
      </c>
      <c r="F19" s="37">
        <v>7</v>
      </c>
      <c r="G19" s="37">
        <v>7</v>
      </c>
      <c r="H19" s="37" t="s">
        <v>78</v>
      </c>
      <c r="I19" s="49">
        <v>0</v>
      </c>
      <c r="J19" s="49">
        <v>1</v>
      </c>
      <c r="K19" s="49">
        <v>1</v>
      </c>
      <c r="L19" s="50">
        <v>0</v>
      </c>
      <c r="M19" s="50">
        <v>0</v>
      </c>
      <c r="N19" s="50">
        <v>0</v>
      </c>
      <c r="O19" s="50">
        <v>1</v>
      </c>
      <c r="P19" s="50">
        <v>1</v>
      </c>
      <c r="Q19" s="55">
        <v>4</v>
      </c>
      <c r="R19" s="55">
        <v>8</v>
      </c>
      <c r="S19" s="55">
        <v>50</v>
      </c>
      <c r="T19" s="46" t="s">
        <v>62</v>
      </c>
      <c r="U19" s="23"/>
    </row>
    <row r="20" spans="1:21" ht="15.75" x14ac:dyDescent="0.2">
      <c r="A20" s="24"/>
      <c r="B20" s="25"/>
      <c r="C20" s="26"/>
      <c r="D20" s="24"/>
      <c r="E20" s="24"/>
      <c r="F20" s="24"/>
      <c r="G20" s="24"/>
      <c r="H20" s="24"/>
      <c r="I20" s="24"/>
      <c r="J20" s="24"/>
      <c r="K20" s="24"/>
      <c r="L20" s="26"/>
      <c r="M20" s="27"/>
      <c r="N20" s="27"/>
      <c r="O20" s="25"/>
      <c r="P20" s="23"/>
      <c r="Q20" s="23"/>
      <c r="R20" s="23"/>
      <c r="S20" s="23"/>
      <c r="T20" s="23"/>
      <c r="U20" s="23"/>
    </row>
    <row r="21" spans="1:21" ht="38.25" x14ac:dyDescent="0.2">
      <c r="A21" s="59"/>
      <c r="B21" s="9" t="s">
        <v>8</v>
      </c>
      <c r="C21" s="59"/>
      <c r="D21" s="59"/>
      <c r="E21" s="59"/>
      <c r="F21" s="59"/>
      <c r="G21" s="59"/>
      <c r="H21" s="59" t="s">
        <v>9</v>
      </c>
      <c r="I21" s="60"/>
      <c r="J21" s="60"/>
      <c r="K21" s="60"/>
      <c r="L21" s="61"/>
      <c r="M21" s="61"/>
      <c r="N21" s="61"/>
      <c r="O21" s="60"/>
    </row>
    <row r="22" spans="1:21" ht="12.75" x14ac:dyDescent="0.2">
      <c r="B22" s="11" t="s">
        <v>10</v>
      </c>
      <c r="C22" s="6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21" ht="38.25" x14ac:dyDescent="0.2">
      <c r="B23" s="5"/>
      <c r="C23" s="5"/>
      <c r="D23" s="5"/>
      <c r="E23" s="5"/>
      <c r="F23" s="5"/>
      <c r="G23" s="5"/>
      <c r="H23" s="59" t="s">
        <v>9</v>
      </c>
      <c r="I23" s="5"/>
      <c r="J23" s="5"/>
      <c r="K23" s="5"/>
      <c r="L23" s="5"/>
      <c r="M23" s="5"/>
      <c r="N23" s="5"/>
      <c r="O23" s="5"/>
    </row>
    <row r="24" spans="1:21" ht="38.25" x14ac:dyDescent="0.2">
      <c r="B24" s="5"/>
      <c r="C24" s="5"/>
      <c r="D24" s="5"/>
      <c r="E24" s="5"/>
      <c r="F24" s="5"/>
      <c r="G24" s="5"/>
      <c r="H24" s="59" t="s">
        <v>9</v>
      </c>
      <c r="I24" s="5"/>
      <c r="J24" s="5"/>
      <c r="K24" s="5"/>
      <c r="L24" s="5"/>
      <c r="M24" s="5"/>
      <c r="N24" s="5"/>
      <c r="O24" s="5"/>
    </row>
    <row r="25" spans="1:21" ht="38.25" x14ac:dyDescent="0.2">
      <c r="B25" s="5"/>
      <c r="C25" s="5"/>
      <c r="D25" s="5"/>
      <c r="E25" s="5"/>
      <c r="F25" s="5"/>
      <c r="G25" s="5"/>
      <c r="H25" s="59" t="s">
        <v>9</v>
      </c>
      <c r="I25" s="5"/>
      <c r="J25" s="5"/>
      <c r="K25" s="5"/>
      <c r="L25" s="5"/>
      <c r="M25" s="5"/>
      <c r="N25" s="5"/>
      <c r="O25" s="5"/>
    </row>
    <row r="26" spans="1:21" ht="38.25" x14ac:dyDescent="0.2">
      <c r="B26" s="5"/>
      <c r="C26" s="5"/>
      <c r="D26" s="5"/>
      <c r="E26" s="5"/>
      <c r="F26" s="5"/>
      <c r="G26" s="5"/>
      <c r="H26" s="59" t="s">
        <v>9</v>
      </c>
      <c r="I26" s="5"/>
      <c r="J26" s="5"/>
      <c r="K26" s="5"/>
      <c r="L26" s="5"/>
      <c r="M26" s="5"/>
      <c r="N26" s="5"/>
      <c r="O26" s="5"/>
    </row>
    <row r="27" spans="1:21" ht="38.25" x14ac:dyDescent="0.2">
      <c r="B27" s="5"/>
      <c r="C27" s="5"/>
      <c r="D27" s="5"/>
      <c r="E27" s="5"/>
      <c r="F27" s="5"/>
      <c r="G27" s="5"/>
      <c r="H27" s="59" t="s">
        <v>9</v>
      </c>
      <c r="I27" s="5"/>
      <c r="J27" s="5"/>
      <c r="K27" s="5"/>
      <c r="L27" s="5"/>
      <c r="M27" s="5"/>
      <c r="N27" s="5"/>
      <c r="O27" s="5"/>
    </row>
    <row r="28" spans="1:21" ht="38.25" x14ac:dyDescent="0.2">
      <c r="B28" s="5"/>
      <c r="C28" s="5"/>
      <c r="D28" s="5"/>
      <c r="E28" s="5"/>
      <c r="F28" s="5"/>
      <c r="G28" s="5"/>
      <c r="H28" s="59" t="s">
        <v>9</v>
      </c>
      <c r="I28" s="5"/>
      <c r="J28" s="5"/>
      <c r="K28" s="5"/>
      <c r="L28" s="5"/>
      <c r="M28" s="5"/>
      <c r="N28" s="5"/>
      <c r="O28" s="5"/>
    </row>
    <row r="29" spans="1:21" ht="38.25" x14ac:dyDescent="0.2">
      <c r="B29" s="5"/>
      <c r="C29" s="5"/>
      <c r="D29" s="5"/>
      <c r="E29" s="5"/>
      <c r="F29" s="5"/>
      <c r="G29" s="5"/>
      <c r="H29" s="59" t="s">
        <v>9</v>
      </c>
      <c r="I29" s="5"/>
      <c r="J29" s="5"/>
      <c r="K29" s="5"/>
      <c r="L29" s="5"/>
      <c r="M29" s="5"/>
      <c r="N29" s="5"/>
      <c r="O29" s="5"/>
    </row>
    <row r="30" spans="1:21" ht="38.25" x14ac:dyDescent="0.2">
      <c r="B30" s="5"/>
      <c r="C30" s="5"/>
      <c r="D30" s="5"/>
      <c r="E30" s="5"/>
      <c r="F30" s="5"/>
      <c r="G30" s="5"/>
      <c r="H30" s="59" t="s">
        <v>9</v>
      </c>
      <c r="I30" s="5"/>
      <c r="J30" s="5"/>
      <c r="K30" s="5"/>
      <c r="L30" s="5"/>
      <c r="M30" s="5"/>
      <c r="N30" s="5"/>
      <c r="O30" s="5"/>
    </row>
    <row r="31" spans="1:21" ht="38.25" x14ac:dyDescent="0.2">
      <c r="B31" s="5"/>
      <c r="C31" s="5"/>
      <c r="D31" s="5"/>
      <c r="E31" s="5"/>
      <c r="F31" s="5"/>
      <c r="G31" s="5"/>
      <c r="H31" s="59" t="s">
        <v>9</v>
      </c>
      <c r="I31" s="5"/>
      <c r="J31" s="5"/>
      <c r="K31" s="5"/>
      <c r="L31" s="5"/>
      <c r="M31" s="5"/>
      <c r="N31" s="5"/>
      <c r="O31" s="5"/>
    </row>
  </sheetData>
  <mergeCells count="10">
    <mergeCell ref="A8:N8"/>
    <mergeCell ref="A9:N9"/>
    <mergeCell ref="A10:N10"/>
    <mergeCell ref="A11:O11"/>
    <mergeCell ref="A1:O1"/>
    <mergeCell ref="A3:N3"/>
    <mergeCell ref="A4:N4"/>
    <mergeCell ref="A5:N5"/>
    <mergeCell ref="A6:N6"/>
    <mergeCell ref="A7:K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39"/>
  <sheetViews>
    <sheetView topLeftCell="A16" workbookViewId="0">
      <selection activeCell="X17" sqref="X17"/>
    </sheetView>
  </sheetViews>
  <sheetFormatPr defaultRowHeight="12" x14ac:dyDescent="0.2"/>
  <sheetData>
    <row r="3" spans="1:21" ht="15" x14ac:dyDescent="0.2">
      <c r="A3" s="72" t="s">
        <v>80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21" ht="15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1" ht="15" x14ac:dyDescent="0.2">
      <c r="A5" s="73" t="s">
        <v>81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21" ht="15" x14ac:dyDescent="0.2">
      <c r="A6" s="73" t="s">
        <v>71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21" ht="15" x14ac:dyDescent="0.25">
      <c r="A7" s="74" t="s">
        <v>22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21" ht="15" x14ac:dyDescent="0.2">
      <c r="A8" s="75" t="s">
        <v>46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21" ht="15" x14ac:dyDescent="0.2">
      <c r="A9" s="75" t="s">
        <v>19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2"/>
      <c r="M9" s="2"/>
      <c r="N9" s="2"/>
    </row>
    <row r="10" spans="1:21" ht="14.25" x14ac:dyDescent="0.2">
      <c r="A10" s="70" t="s">
        <v>50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21" ht="14.25" x14ac:dyDescent="0.2">
      <c r="A11" s="70" t="s">
        <v>23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</row>
    <row r="12" spans="1:21" ht="14.25" x14ac:dyDescent="0.2">
      <c r="A12" s="70" t="s">
        <v>24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21" ht="12.75" x14ac:dyDescent="0.2">
      <c r="A13" s="71" t="s">
        <v>47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21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21" ht="128.25" thickBot="1" x14ac:dyDescent="0.25">
      <c r="A15" s="12" t="s">
        <v>0</v>
      </c>
      <c r="B15" s="14" t="s">
        <v>1</v>
      </c>
      <c r="C15" s="30" t="s">
        <v>2</v>
      </c>
      <c r="D15" s="15" t="s">
        <v>15</v>
      </c>
      <c r="E15" s="13" t="s">
        <v>3</v>
      </c>
      <c r="F15" s="16" t="s">
        <v>17</v>
      </c>
      <c r="G15" s="16" t="s">
        <v>18</v>
      </c>
      <c r="H15" s="13" t="s">
        <v>4</v>
      </c>
      <c r="I15" s="17" t="s">
        <v>11</v>
      </c>
      <c r="J15" s="13" t="s">
        <v>12</v>
      </c>
      <c r="K15" s="13" t="s">
        <v>13</v>
      </c>
      <c r="L15" s="13" t="s">
        <v>25</v>
      </c>
      <c r="M15" s="13" t="s">
        <v>26</v>
      </c>
      <c r="N15" s="13" t="s">
        <v>43</v>
      </c>
      <c r="O15" s="13" t="s">
        <v>27</v>
      </c>
      <c r="P15" s="13" t="s">
        <v>28</v>
      </c>
      <c r="Q15" s="13" t="s">
        <v>5</v>
      </c>
      <c r="R15" s="13" t="s">
        <v>6</v>
      </c>
      <c r="S15" s="13" t="s">
        <v>7</v>
      </c>
      <c r="T15" s="12" t="s">
        <v>14</v>
      </c>
    </row>
    <row r="16" spans="1:21" ht="75" x14ac:dyDescent="0.2">
      <c r="A16" s="20">
        <v>1</v>
      </c>
      <c r="B16" s="28"/>
      <c r="C16" s="41" t="s">
        <v>82</v>
      </c>
      <c r="D16" s="37" t="s">
        <v>16</v>
      </c>
      <c r="E16" s="37" t="s">
        <v>45</v>
      </c>
      <c r="F16" s="37">
        <v>8</v>
      </c>
      <c r="G16" s="37">
        <v>8</v>
      </c>
      <c r="H16" s="37" t="s">
        <v>56</v>
      </c>
      <c r="I16" s="42">
        <v>0</v>
      </c>
      <c r="J16" s="42">
        <v>1</v>
      </c>
      <c r="K16" s="42">
        <v>0</v>
      </c>
      <c r="L16" s="42">
        <v>1</v>
      </c>
      <c r="M16" s="49">
        <v>0</v>
      </c>
      <c r="N16" s="49">
        <v>0</v>
      </c>
      <c r="O16" s="49">
        <v>0</v>
      </c>
      <c r="P16" s="50">
        <v>0</v>
      </c>
      <c r="Q16" s="44">
        <f t="shared" ref="Q16:Q17" si="0">SUM(I16:P16)</f>
        <v>2</v>
      </c>
      <c r="R16" s="44">
        <v>8</v>
      </c>
      <c r="S16" s="45">
        <f t="shared" ref="S16:S17" si="1">Q16/8</f>
        <v>0.25</v>
      </c>
      <c r="T16" s="46" t="s">
        <v>21</v>
      </c>
      <c r="U16" s="23"/>
    </row>
    <row r="17" spans="1:21" ht="63.75" x14ac:dyDescent="0.2">
      <c r="A17" s="47">
        <v>2</v>
      </c>
      <c r="B17" s="48"/>
      <c r="C17" s="41" t="s">
        <v>83</v>
      </c>
      <c r="D17" s="37" t="s">
        <v>16</v>
      </c>
      <c r="E17" s="37" t="s">
        <v>45</v>
      </c>
      <c r="F17" s="37">
        <v>8</v>
      </c>
      <c r="G17" s="37">
        <v>8</v>
      </c>
      <c r="H17" s="37" t="s">
        <v>56</v>
      </c>
      <c r="I17" s="42">
        <v>0</v>
      </c>
      <c r="J17" s="42">
        <v>1</v>
      </c>
      <c r="K17" s="42">
        <v>1</v>
      </c>
      <c r="L17" s="42">
        <v>1</v>
      </c>
      <c r="M17" s="49">
        <v>0</v>
      </c>
      <c r="N17" s="49">
        <v>0</v>
      </c>
      <c r="O17" s="49">
        <v>1</v>
      </c>
      <c r="P17" s="50">
        <v>0</v>
      </c>
      <c r="Q17" s="44">
        <f t="shared" si="0"/>
        <v>4</v>
      </c>
      <c r="R17" s="44">
        <v>8</v>
      </c>
      <c r="S17" s="45">
        <f t="shared" si="1"/>
        <v>0.5</v>
      </c>
      <c r="T17" s="57" t="s">
        <v>62</v>
      </c>
      <c r="U17" s="23"/>
    </row>
    <row r="18" spans="1:21" ht="63.75" x14ac:dyDescent="0.2">
      <c r="A18" s="47">
        <v>3</v>
      </c>
      <c r="B18" s="48"/>
      <c r="C18" s="54" t="s">
        <v>84</v>
      </c>
      <c r="D18" s="37" t="s">
        <v>16</v>
      </c>
      <c r="E18" s="37" t="s">
        <v>45</v>
      </c>
      <c r="F18" s="37">
        <v>8</v>
      </c>
      <c r="G18" s="37">
        <v>8</v>
      </c>
      <c r="H18" s="37" t="s">
        <v>78</v>
      </c>
      <c r="I18" s="49">
        <v>0</v>
      </c>
      <c r="J18" s="49">
        <v>1</v>
      </c>
      <c r="K18" s="49">
        <v>0</v>
      </c>
      <c r="L18" s="50">
        <v>1</v>
      </c>
      <c r="M18" s="50">
        <v>0</v>
      </c>
      <c r="N18" s="50">
        <v>0</v>
      </c>
      <c r="O18" s="50">
        <v>1</v>
      </c>
      <c r="P18" s="50">
        <v>0</v>
      </c>
      <c r="Q18" s="55">
        <v>3</v>
      </c>
      <c r="R18" s="55">
        <v>8</v>
      </c>
      <c r="S18" s="55" t="s">
        <v>85</v>
      </c>
      <c r="T18" s="57" t="s">
        <v>21</v>
      </c>
      <c r="U18" s="23"/>
    </row>
    <row r="19" spans="1:21" ht="76.5" x14ac:dyDescent="0.2">
      <c r="A19" s="47">
        <v>4</v>
      </c>
      <c r="B19" s="48"/>
      <c r="C19" s="54" t="s">
        <v>86</v>
      </c>
      <c r="D19" s="37" t="s">
        <v>16</v>
      </c>
      <c r="E19" s="37" t="s">
        <v>45</v>
      </c>
      <c r="F19" s="37">
        <v>8</v>
      </c>
      <c r="G19" s="37">
        <v>8</v>
      </c>
      <c r="H19" s="37" t="s">
        <v>78</v>
      </c>
      <c r="I19" s="49">
        <v>0</v>
      </c>
      <c r="J19" s="49">
        <v>1</v>
      </c>
      <c r="K19" s="49">
        <v>0</v>
      </c>
      <c r="L19" s="50">
        <v>1</v>
      </c>
      <c r="M19" s="50">
        <v>0</v>
      </c>
      <c r="N19" s="50">
        <v>0</v>
      </c>
      <c r="O19" s="50">
        <v>0</v>
      </c>
      <c r="P19" s="50">
        <v>0</v>
      </c>
      <c r="Q19" s="55">
        <v>2</v>
      </c>
      <c r="R19" s="55">
        <v>8</v>
      </c>
      <c r="S19" s="55">
        <v>25</v>
      </c>
      <c r="T19" s="57" t="s">
        <v>21</v>
      </c>
      <c r="U19" s="23"/>
    </row>
    <row r="20" spans="1:21" ht="63.75" x14ac:dyDescent="0.2">
      <c r="A20" s="20">
        <v>5</v>
      </c>
      <c r="B20" s="28"/>
      <c r="C20" s="54" t="s">
        <v>87</v>
      </c>
      <c r="D20" s="37" t="s">
        <v>16</v>
      </c>
      <c r="E20" s="37" t="s">
        <v>45</v>
      </c>
      <c r="F20" s="37">
        <v>8</v>
      </c>
      <c r="G20" s="37">
        <v>8</v>
      </c>
      <c r="H20" s="37" t="s">
        <v>78</v>
      </c>
      <c r="I20" s="49">
        <v>0</v>
      </c>
      <c r="J20" s="49">
        <v>0</v>
      </c>
      <c r="K20" s="49">
        <v>1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5">
        <v>1</v>
      </c>
      <c r="R20" s="55">
        <v>8</v>
      </c>
      <c r="S20" s="55" t="s">
        <v>88</v>
      </c>
      <c r="T20" s="57" t="s">
        <v>21</v>
      </c>
      <c r="U20" s="23"/>
    </row>
    <row r="21" spans="1:21" ht="89.25" x14ac:dyDescent="0.2">
      <c r="A21" s="47">
        <v>6</v>
      </c>
      <c r="B21" s="48"/>
      <c r="C21" s="54" t="s">
        <v>89</v>
      </c>
      <c r="D21" s="37" t="s">
        <v>16</v>
      </c>
      <c r="E21" s="37" t="s">
        <v>45</v>
      </c>
      <c r="F21" s="37">
        <v>8</v>
      </c>
      <c r="G21" s="37">
        <v>8</v>
      </c>
      <c r="H21" s="37" t="s">
        <v>78</v>
      </c>
      <c r="I21" s="49">
        <v>0</v>
      </c>
      <c r="J21" s="49">
        <v>1</v>
      </c>
      <c r="K21" s="49">
        <v>1</v>
      </c>
      <c r="L21" s="49">
        <v>1</v>
      </c>
      <c r="M21" s="49">
        <v>0</v>
      </c>
      <c r="N21" s="49">
        <v>0</v>
      </c>
      <c r="O21" s="49">
        <v>0</v>
      </c>
      <c r="P21" s="49">
        <v>1</v>
      </c>
      <c r="Q21" s="55">
        <v>4</v>
      </c>
      <c r="R21" s="55">
        <v>8</v>
      </c>
      <c r="S21" s="55">
        <v>50</v>
      </c>
      <c r="T21" s="46" t="s">
        <v>62</v>
      </c>
      <c r="U21" s="23"/>
    </row>
    <row r="22" spans="1:21" ht="76.5" x14ac:dyDescent="0.2">
      <c r="A22" s="47">
        <v>7</v>
      </c>
      <c r="B22" s="48"/>
      <c r="C22" s="64" t="s">
        <v>90</v>
      </c>
      <c r="D22" s="37" t="s">
        <v>16</v>
      </c>
      <c r="E22" s="37" t="s">
        <v>45</v>
      </c>
      <c r="F22" s="37">
        <v>8</v>
      </c>
      <c r="G22" s="37">
        <v>8</v>
      </c>
      <c r="H22" s="37" t="s">
        <v>78</v>
      </c>
      <c r="I22" s="49">
        <v>0</v>
      </c>
      <c r="J22" s="49">
        <v>0</v>
      </c>
      <c r="K22" s="49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5">
        <v>0</v>
      </c>
      <c r="R22" s="55">
        <v>8</v>
      </c>
      <c r="S22" s="55">
        <v>0</v>
      </c>
      <c r="T22" s="46" t="s">
        <v>21</v>
      </c>
      <c r="U22" s="23"/>
    </row>
    <row r="23" spans="1:21" ht="63.75" x14ac:dyDescent="0.2">
      <c r="A23" s="22">
        <v>8</v>
      </c>
      <c r="B23" s="48"/>
      <c r="C23" s="65" t="s">
        <v>91</v>
      </c>
      <c r="D23" s="66" t="s">
        <v>16</v>
      </c>
      <c r="E23" s="37" t="s">
        <v>45</v>
      </c>
      <c r="F23" s="37">
        <v>8</v>
      </c>
      <c r="G23" s="37">
        <v>8</v>
      </c>
      <c r="H23" s="37" t="s">
        <v>65</v>
      </c>
      <c r="I23" s="42">
        <v>0</v>
      </c>
      <c r="J23" s="42">
        <v>0</v>
      </c>
      <c r="K23" s="42">
        <v>0</v>
      </c>
      <c r="L23" s="42">
        <v>0</v>
      </c>
      <c r="M23" s="43">
        <v>0</v>
      </c>
      <c r="N23" s="43">
        <v>0</v>
      </c>
      <c r="O23" s="43">
        <v>0</v>
      </c>
      <c r="P23" s="43">
        <v>0</v>
      </c>
      <c r="Q23" s="44">
        <v>0</v>
      </c>
      <c r="R23" s="44">
        <v>0</v>
      </c>
      <c r="S23" s="45">
        <v>0</v>
      </c>
      <c r="T23" s="46" t="s">
        <v>21</v>
      </c>
      <c r="U23" s="23"/>
    </row>
    <row r="24" spans="1:21" ht="63.75" x14ac:dyDescent="0.2">
      <c r="A24" s="22">
        <v>9</v>
      </c>
      <c r="B24" s="48"/>
      <c r="C24" s="65" t="s">
        <v>92</v>
      </c>
      <c r="D24" s="66" t="s">
        <v>16</v>
      </c>
      <c r="E24" s="37" t="s">
        <v>45</v>
      </c>
      <c r="F24" s="37">
        <v>8</v>
      </c>
      <c r="G24" s="37">
        <v>8</v>
      </c>
      <c r="H24" s="37" t="s">
        <v>65</v>
      </c>
      <c r="I24" s="49">
        <v>0</v>
      </c>
      <c r="J24" s="49">
        <v>1</v>
      </c>
      <c r="K24" s="49">
        <v>0</v>
      </c>
      <c r="L24" s="49">
        <v>1</v>
      </c>
      <c r="M24" s="50">
        <v>0</v>
      </c>
      <c r="N24" s="50">
        <v>0</v>
      </c>
      <c r="O24" s="50">
        <v>0</v>
      </c>
      <c r="P24" s="50">
        <v>1</v>
      </c>
      <c r="Q24" s="55">
        <v>3</v>
      </c>
      <c r="R24" s="55">
        <v>3</v>
      </c>
      <c r="S24" s="56">
        <v>0.38</v>
      </c>
      <c r="T24" s="57" t="s">
        <v>21</v>
      </c>
      <c r="U24" s="23"/>
    </row>
    <row r="25" spans="1:21" ht="63.75" x14ac:dyDescent="0.2">
      <c r="A25" s="22">
        <v>10</v>
      </c>
      <c r="B25" s="48"/>
      <c r="C25" s="37" t="s">
        <v>93</v>
      </c>
      <c r="D25" s="37" t="s">
        <v>16</v>
      </c>
      <c r="E25" s="37" t="s">
        <v>45</v>
      </c>
      <c r="F25" s="37">
        <v>8</v>
      </c>
      <c r="G25" s="37">
        <v>8</v>
      </c>
      <c r="H25" s="37" t="s">
        <v>65</v>
      </c>
      <c r="I25" s="49">
        <v>0</v>
      </c>
      <c r="J25" s="49">
        <v>1</v>
      </c>
      <c r="K25" s="49">
        <v>1</v>
      </c>
      <c r="L25" s="49">
        <v>0</v>
      </c>
      <c r="M25" s="50">
        <v>1</v>
      </c>
      <c r="N25" s="50">
        <v>0</v>
      </c>
      <c r="O25" s="50">
        <v>0</v>
      </c>
      <c r="P25" s="50">
        <v>0</v>
      </c>
      <c r="Q25" s="55">
        <v>3</v>
      </c>
      <c r="R25" s="55">
        <v>3</v>
      </c>
      <c r="S25" s="56">
        <v>0.38</v>
      </c>
      <c r="T25" s="57" t="s">
        <v>21</v>
      </c>
      <c r="U25" s="23"/>
    </row>
    <row r="26" spans="1:21" ht="63.75" x14ac:dyDescent="0.2">
      <c r="A26" s="22">
        <v>11</v>
      </c>
      <c r="B26" s="21"/>
      <c r="C26" s="67" t="s">
        <v>94</v>
      </c>
      <c r="D26" s="37" t="s">
        <v>16</v>
      </c>
      <c r="E26" s="37" t="s">
        <v>45</v>
      </c>
      <c r="F26" s="37">
        <v>8</v>
      </c>
      <c r="G26" s="37">
        <v>8</v>
      </c>
      <c r="H26" s="37" t="s">
        <v>65</v>
      </c>
      <c r="I26" s="49">
        <v>0</v>
      </c>
      <c r="J26" s="49">
        <v>1</v>
      </c>
      <c r="K26" s="49">
        <v>0</v>
      </c>
      <c r="L26" s="49">
        <v>0</v>
      </c>
      <c r="M26" s="50">
        <v>0</v>
      </c>
      <c r="N26" s="50">
        <v>0</v>
      </c>
      <c r="O26" s="50">
        <v>1</v>
      </c>
      <c r="P26" s="50">
        <v>0</v>
      </c>
      <c r="Q26" s="55">
        <v>2</v>
      </c>
      <c r="R26" s="55">
        <v>2</v>
      </c>
      <c r="S26" s="56">
        <v>0.25</v>
      </c>
      <c r="T26" s="57" t="s">
        <v>21</v>
      </c>
      <c r="U26" s="23"/>
    </row>
    <row r="27" spans="1:21" ht="76.5" x14ac:dyDescent="0.2">
      <c r="A27" s="22">
        <v>12</v>
      </c>
      <c r="B27" s="21"/>
      <c r="C27" s="67" t="s">
        <v>95</v>
      </c>
      <c r="D27" s="37" t="s">
        <v>16</v>
      </c>
      <c r="E27" s="37" t="s">
        <v>45</v>
      </c>
      <c r="F27" s="37">
        <v>8</v>
      </c>
      <c r="G27" s="37">
        <v>8</v>
      </c>
      <c r="H27" s="37" t="s">
        <v>65</v>
      </c>
      <c r="I27" s="49">
        <v>0</v>
      </c>
      <c r="J27" s="49">
        <v>0</v>
      </c>
      <c r="K27" s="49">
        <v>1</v>
      </c>
      <c r="L27" s="49">
        <v>1</v>
      </c>
      <c r="M27" s="50">
        <v>0</v>
      </c>
      <c r="N27" s="50">
        <v>0</v>
      </c>
      <c r="O27" s="50">
        <v>0</v>
      </c>
      <c r="P27" s="50">
        <v>0</v>
      </c>
      <c r="Q27" s="55">
        <v>2</v>
      </c>
      <c r="R27" s="55">
        <v>2</v>
      </c>
      <c r="S27" s="56">
        <v>0.25</v>
      </c>
      <c r="T27" s="57" t="s">
        <v>21</v>
      </c>
      <c r="U27" s="23"/>
    </row>
    <row r="28" spans="1:21" ht="15.75" x14ac:dyDescent="0.2">
      <c r="A28" s="24"/>
      <c r="B28" s="25"/>
      <c r="C28" s="68"/>
      <c r="D28" s="24"/>
      <c r="E28" s="24"/>
      <c r="F28" s="24"/>
      <c r="G28" s="24"/>
      <c r="H28" s="24"/>
      <c r="I28" s="24"/>
      <c r="J28" s="24"/>
      <c r="K28" s="24"/>
      <c r="L28" s="26"/>
      <c r="M28" s="27"/>
      <c r="N28" s="27"/>
      <c r="O28" s="25"/>
      <c r="P28" s="23"/>
      <c r="Q28" s="23"/>
      <c r="R28" s="23"/>
      <c r="S28" s="23"/>
      <c r="T28" s="23"/>
      <c r="U28" s="23"/>
    </row>
    <row r="29" spans="1:21" ht="38.25" x14ac:dyDescent="0.2">
      <c r="A29" s="59"/>
      <c r="B29" s="9" t="s">
        <v>8</v>
      </c>
      <c r="C29" s="59"/>
      <c r="D29" s="59"/>
      <c r="E29" s="59"/>
      <c r="F29" s="59"/>
      <c r="G29" s="59"/>
      <c r="H29" s="59" t="s">
        <v>9</v>
      </c>
      <c r="I29" s="60"/>
      <c r="J29" s="60"/>
      <c r="K29" s="60"/>
      <c r="L29" s="61"/>
      <c r="M29" s="61"/>
      <c r="N29" s="61"/>
      <c r="O29" s="60"/>
    </row>
    <row r="30" spans="1:21" ht="12.75" x14ac:dyDescent="0.2">
      <c r="B30" s="11" t="s">
        <v>10</v>
      </c>
      <c r="C30" s="6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ht="38.25" x14ac:dyDescent="0.2">
      <c r="B31" s="5"/>
      <c r="C31" s="5"/>
      <c r="D31" s="5"/>
      <c r="E31" s="5"/>
      <c r="F31" s="5"/>
      <c r="G31" s="5"/>
      <c r="H31" s="59" t="s">
        <v>9</v>
      </c>
      <c r="I31" s="5"/>
      <c r="J31" s="5"/>
      <c r="K31" s="5"/>
      <c r="L31" s="5"/>
      <c r="M31" s="5"/>
      <c r="N31" s="5"/>
      <c r="O31" s="5"/>
    </row>
    <row r="32" spans="1:21" ht="38.25" x14ac:dyDescent="0.2">
      <c r="B32" s="5"/>
      <c r="C32" s="5"/>
      <c r="D32" s="5"/>
      <c r="E32" s="5"/>
      <c r="F32" s="5"/>
      <c r="G32" s="5"/>
      <c r="H32" s="59" t="s">
        <v>9</v>
      </c>
      <c r="I32" s="5"/>
      <c r="J32" s="5"/>
      <c r="K32" s="5"/>
      <c r="L32" s="5"/>
      <c r="M32" s="5"/>
      <c r="N32" s="5"/>
      <c r="O32" s="5"/>
    </row>
    <row r="33" spans="2:15" ht="38.25" x14ac:dyDescent="0.2">
      <c r="B33" s="5"/>
      <c r="C33" s="5"/>
      <c r="D33" s="5"/>
      <c r="E33" s="5"/>
      <c r="F33" s="5"/>
      <c r="G33" s="5"/>
      <c r="H33" s="59" t="s">
        <v>9</v>
      </c>
      <c r="I33" s="5"/>
      <c r="J33" s="5"/>
      <c r="K33" s="5"/>
      <c r="L33" s="5"/>
      <c r="M33" s="5"/>
      <c r="N33" s="5"/>
      <c r="O33" s="5"/>
    </row>
    <row r="34" spans="2:15" ht="38.25" x14ac:dyDescent="0.2">
      <c r="B34" s="5"/>
      <c r="C34" s="5"/>
      <c r="D34" s="5"/>
      <c r="E34" s="5"/>
      <c r="F34" s="5"/>
      <c r="G34" s="5"/>
      <c r="H34" s="59" t="s">
        <v>9</v>
      </c>
      <c r="I34" s="5"/>
      <c r="J34" s="5"/>
      <c r="K34" s="5"/>
      <c r="L34" s="5"/>
      <c r="M34" s="5"/>
      <c r="N34" s="5"/>
      <c r="O34" s="5"/>
    </row>
    <row r="35" spans="2:15" ht="38.25" x14ac:dyDescent="0.2">
      <c r="B35" s="5"/>
      <c r="C35" s="5"/>
      <c r="D35" s="5"/>
      <c r="E35" s="5"/>
      <c r="F35" s="5"/>
      <c r="G35" s="5"/>
      <c r="H35" s="59" t="s">
        <v>9</v>
      </c>
      <c r="I35" s="5"/>
      <c r="J35" s="5"/>
      <c r="K35" s="5"/>
      <c r="L35" s="5"/>
      <c r="M35" s="5"/>
      <c r="N35" s="5"/>
      <c r="O35" s="5"/>
    </row>
    <row r="36" spans="2:15" ht="38.25" x14ac:dyDescent="0.2">
      <c r="B36" s="5"/>
      <c r="C36" s="5"/>
      <c r="D36" s="5"/>
      <c r="E36" s="5"/>
      <c r="F36" s="5"/>
      <c r="G36" s="5"/>
      <c r="H36" s="59" t="s">
        <v>9</v>
      </c>
      <c r="I36" s="5"/>
      <c r="J36" s="5"/>
      <c r="K36" s="5"/>
      <c r="L36" s="5"/>
      <c r="M36" s="5"/>
      <c r="N36" s="5"/>
      <c r="O36" s="5"/>
    </row>
    <row r="37" spans="2:15" ht="38.25" x14ac:dyDescent="0.2">
      <c r="B37" s="5"/>
      <c r="C37" s="5"/>
      <c r="D37" s="5"/>
      <c r="E37" s="5"/>
      <c r="F37" s="5"/>
      <c r="G37" s="5"/>
      <c r="H37" s="59" t="s">
        <v>9</v>
      </c>
      <c r="I37" s="5"/>
      <c r="J37" s="5"/>
      <c r="K37" s="5"/>
      <c r="L37" s="5"/>
      <c r="M37" s="5"/>
      <c r="N37" s="5"/>
      <c r="O37" s="5"/>
    </row>
    <row r="38" spans="2:15" ht="38.25" x14ac:dyDescent="0.2">
      <c r="B38" s="5"/>
      <c r="C38" s="5"/>
      <c r="D38" s="5"/>
      <c r="E38" s="5"/>
      <c r="F38" s="5"/>
      <c r="G38" s="5"/>
      <c r="H38" s="59" t="s">
        <v>9</v>
      </c>
      <c r="I38" s="5"/>
      <c r="J38" s="5"/>
      <c r="K38" s="5"/>
      <c r="L38" s="5"/>
      <c r="M38" s="5"/>
      <c r="N38" s="5"/>
      <c r="O38" s="5"/>
    </row>
    <row r="39" spans="2:15" ht="38.25" x14ac:dyDescent="0.2">
      <c r="B39" s="5"/>
      <c r="C39" s="5"/>
      <c r="D39" s="5"/>
      <c r="E39" s="5"/>
      <c r="F39" s="5"/>
      <c r="G39" s="5"/>
      <c r="H39" s="59" t="s">
        <v>9</v>
      </c>
      <c r="I39" s="5"/>
      <c r="J39" s="5"/>
      <c r="K39" s="5"/>
      <c r="L39" s="5"/>
      <c r="M39" s="5"/>
      <c r="N39" s="5"/>
      <c r="O39" s="5"/>
    </row>
  </sheetData>
  <mergeCells count="10">
    <mergeCell ref="A10:N10"/>
    <mergeCell ref="A11:N11"/>
    <mergeCell ref="A12:N12"/>
    <mergeCell ref="A13:O13"/>
    <mergeCell ref="A3:O3"/>
    <mergeCell ref="A5:N5"/>
    <mergeCell ref="A6:N6"/>
    <mergeCell ref="A7:N7"/>
    <mergeCell ref="A8:N8"/>
    <mergeCell ref="A9:K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7"/>
  <sheetViews>
    <sheetView topLeftCell="A7" workbookViewId="0">
      <selection activeCell="AC19" sqref="AC19"/>
    </sheetView>
  </sheetViews>
  <sheetFormatPr defaultRowHeight="12" x14ac:dyDescent="0.2"/>
  <cols>
    <col min="1" max="1" width="4.5" bestFit="1" customWidth="1"/>
    <col min="2" max="2" width="8.83203125" customWidth="1"/>
    <col min="3" max="3" width="25.1640625" bestFit="1" customWidth="1"/>
    <col min="4" max="4" width="15.83203125" bestFit="1" customWidth="1"/>
    <col min="5" max="5" width="24.6640625" customWidth="1"/>
    <col min="6" max="6" width="12.5" customWidth="1"/>
    <col min="7" max="7" width="12.6640625" bestFit="1" customWidth="1"/>
    <col min="8" max="8" width="22" customWidth="1"/>
    <col min="9" max="9" width="12.6640625" bestFit="1" customWidth="1"/>
    <col min="10" max="10" width="13" customWidth="1"/>
    <col min="11" max="15" width="12.6640625" bestFit="1" customWidth="1"/>
  </cols>
  <sheetData>
    <row r="3" spans="1:23" ht="15" x14ac:dyDescent="0.2">
      <c r="A3" s="72" t="s">
        <v>96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23" ht="15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3" ht="15" x14ac:dyDescent="0.2">
      <c r="A5" s="73" t="s">
        <v>97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23" ht="15" x14ac:dyDescent="0.2">
      <c r="A6" s="73" t="s">
        <v>98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23" ht="15" x14ac:dyDescent="0.25">
      <c r="A7" s="74" t="s">
        <v>22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23" ht="15" x14ac:dyDescent="0.2">
      <c r="A8" s="75" t="s">
        <v>46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23" ht="15" x14ac:dyDescent="0.2">
      <c r="A9" s="75" t="s">
        <v>19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2"/>
      <c r="M9" s="2"/>
      <c r="N9" s="2"/>
    </row>
    <row r="10" spans="1:23" ht="14.25" x14ac:dyDescent="0.2">
      <c r="A10" s="70" t="s">
        <v>50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23" ht="14.25" x14ac:dyDescent="0.2">
      <c r="A11" s="70" t="s">
        <v>23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</row>
    <row r="12" spans="1:23" ht="14.25" x14ac:dyDescent="0.2">
      <c r="A12" s="70" t="s">
        <v>24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23" ht="12.75" x14ac:dyDescent="0.2">
      <c r="A13" s="71" t="s">
        <v>47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23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23" ht="102.75" thickBot="1" x14ac:dyDescent="0.25">
      <c r="A15" s="12" t="s">
        <v>0</v>
      </c>
      <c r="B15" s="14" t="s">
        <v>1</v>
      </c>
      <c r="C15" s="30" t="s">
        <v>2</v>
      </c>
      <c r="D15" s="15" t="s">
        <v>15</v>
      </c>
      <c r="E15" s="13" t="s">
        <v>3</v>
      </c>
      <c r="F15" s="16" t="s">
        <v>17</v>
      </c>
      <c r="G15" s="16" t="s">
        <v>18</v>
      </c>
      <c r="H15" s="13" t="s">
        <v>4</v>
      </c>
      <c r="I15" s="17" t="s">
        <v>11</v>
      </c>
      <c r="J15" s="13" t="s">
        <v>12</v>
      </c>
      <c r="K15" s="13" t="s">
        <v>13</v>
      </c>
      <c r="L15" s="13" t="s">
        <v>25</v>
      </c>
      <c r="M15" s="13" t="s">
        <v>26</v>
      </c>
      <c r="N15" s="13" t="s">
        <v>43</v>
      </c>
      <c r="O15" s="13" t="s">
        <v>27</v>
      </c>
      <c r="P15" s="13" t="s">
        <v>28</v>
      </c>
      <c r="Q15" s="13" t="s">
        <v>5</v>
      </c>
      <c r="R15" s="13" t="s">
        <v>6</v>
      </c>
      <c r="S15" s="13" t="s">
        <v>7</v>
      </c>
      <c r="T15" s="12" t="s">
        <v>14</v>
      </c>
    </row>
    <row r="16" spans="1:23" ht="31.5" x14ac:dyDescent="0.2">
      <c r="A16" s="20">
        <v>1</v>
      </c>
      <c r="B16" s="28"/>
      <c r="C16" s="54" t="s">
        <v>99</v>
      </c>
      <c r="D16" s="37" t="s">
        <v>16</v>
      </c>
      <c r="E16" s="37" t="s">
        <v>45</v>
      </c>
      <c r="F16" s="37">
        <v>9</v>
      </c>
      <c r="G16" s="37">
        <v>9</v>
      </c>
      <c r="H16" s="37" t="s">
        <v>78</v>
      </c>
      <c r="I16" s="49">
        <v>1</v>
      </c>
      <c r="J16" s="49">
        <v>1</v>
      </c>
      <c r="K16" s="49">
        <v>1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55">
        <v>3</v>
      </c>
      <c r="R16" s="55">
        <v>8</v>
      </c>
      <c r="S16" s="55" t="s">
        <v>85</v>
      </c>
      <c r="T16" s="21" t="s">
        <v>21</v>
      </c>
      <c r="U16" s="23"/>
      <c r="V16" s="23"/>
      <c r="W16" s="23"/>
    </row>
    <row r="17" spans="1:23" ht="31.5" x14ac:dyDescent="0.2">
      <c r="A17" s="22">
        <v>2</v>
      </c>
      <c r="B17" s="48"/>
      <c r="C17" s="54" t="s">
        <v>100</v>
      </c>
      <c r="D17" s="37" t="s">
        <v>16</v>
      </c>
      <c r="E17" s="37" t="s">
        <v>45</v>
      </c>
      <c r="F17" s="37">
        <v>9</v>
      </c>
      <c r="G17" s="37">
        <v>9</v>
      </c>
      <c r="H17" s="37" t="s">
        <v>78</v>
      </c>
      <c r="I17" s="49">
        <v>0</v>
      </c>
      <c r="J17" s="49">
        <v>0</v>
      </c>
      <c r="K17" s="49">
        <v>0</v>
      </c>
      <c r="L17" s="50">
        <v>0</v>
      </c>
      <c r="M17" s="50">
        <v>1</v>
      </c>
      <c r="N17" s="50">
        <v>0</v>
      </c>
      <c r="O17" s="50">
        <v>0</v>
      </c>
      <c r="P17" s="50">
        <v>1</v>
      </c>
      <c r="Q17" s="55">
        <v>2</v>
      </c>
      <c r="R17" s="55">
        <v>8</v>
      </c>
      <c r="S17" s="55">
        <v>25</v>
      </c>
      <c r="T17" s="21" t="s">
        <v>21</v>
      </c>
      <c r="U17" s="23"/>
      <c r="V17" s="23"/>
      <c r="W17" s="23"/>
    </row>
    <row r="18" spans="1:23" ht="31.5" x14ac:dyDescent="0.2">
      <c r="A18" s="22">
        <v>3</v>
      </c>
      <c r="B18" s="21"/>
      <c r="C18" s="67" t="s">
        <v>101</v>
      </c>
      <c r="D18" s="37" t="s">
        <v>16</v>
      </c>
      <c r="E18" s="37" t="s">
        <v>45</v>
      </c>
      <c r="F18" s="37">
        <v>9</v>
      </c>
      <c r="G18" s="37">
        <v>9</v>
      </c>
      <c r="H18" s="37" t="s">
        <v>78</v>
      </c>
      <c r="I18" s="49">
        <v>1</v>
      </c>
      <c r="J18" s="49">
        <v>0</v>
      </c>
      <c r="K18" s="49">
        <v>1</v>
      </c>
      <c r="L18" s="50">
        <v>0</v>
      </c>
      <c r="M18" s="50">
        <v>0</v>
      </c>
      <c r="N18" s="50">
        <v>1</v>
      </c>
      <c r="O18" s="50">
        <v>0</v>
      </c>
      <c r="P18" s="50">
        <v>0</v>
      </c>
      <c r="Q18" s="55">
        <v>3</v>
      </c>
      <c r="R18" s="55">
        <v>8</v>
      </c>
      <c r="S18" s="55" t="s">
        <v>85</v>
      </c>
      <c r="T18" s="21" t="s">
        <v>21</v>
      </c>
      <c r="U18" s="23"/>
      <c r="V18" s="23"/>
      <c r="W18" s="23"/>
    </row>
    <row r="19" spans="1:23" ht="25.5" x14ac:dyDescent="0.2">
      <c r="A19" s="22">
        <v>4</v>
      </c>
      <c r="B19" s="21"/>
      <c r="C19" s="66" t="s">
        <v>102</v>
      </c>
      <c r="D19" s="37" t="s">
        <v>16</v>
      </c>
      <c r="E19" s="37" t="s">
        <v>45</v>
      </c>
      <c r="F19" s="37">
        <v>9</v>
      </c>
      <c r="G19" s="37">
        <v>9</v>
      </c>
      <c r="H19" s="37" t="s">
        <v>65</v>
      </c>
      <c r="I19" s="42">
        <v>0</v>
      </c>
      <c r="J19" s="42">
        <v>0</v>
      </c>
      <c r="K19" s="42">
        <v>0</v>
      </c>
      <c r="L19" s="42">
        <v>0</v>
      </c>
      <c r="M19" s="43">
        <v>0</v>
      </c>
      <c r="N19" s="43">
        <v>0</v>
      </c>
      <c r="O19" s="43">
        <v>0</v>
      </c>
      <c r="P19" s="43">
        <v>0</v>
      </c>
      <c r="Q19" s="44">
        <v>0</v>
      </c>
      <c r="R19" s="44">
        <v>0</v>
      </c>
      <c r="S19" s="45">
        <v>0</v>
      </c>
      <c r="T19" s="46" t="s">
        <v>21</v>
      </c>
      <c r="U19" s="23"/>
      <c r="V19" s="23"/>
      <c r="W19" s="23"/>
    </row>
    <row r="20" spans="1:23" ht="25.5" x14ac:dyDescent="0.2">
      <c r="A20" s="20">
        <v>5</v>
      </c>
      <c r="B20" s="21"/>
      <c r="C20" s="67" t="s">
        <v>103</v>
      </c>
      <c r="D20" s="37" t="s">
        <v>16</v>
      </c>
      <c r="E20" s="37" t="s">
        <v>45</v>
      </c>
      <c r="F20" s="37">
        <v>9</v>
      </c>
      <c r="G20" s="37">
        <v>9</v>
      </c>
      <c r="H20" s="37" t="s">
        <v>65</v>
      </c>
      <c r="I20" s="49">
        <v>0</v>
      </c>
      <c r="J20" s="49">
        <v>0</v>
      </c>
      <c r="K20" s="49">
        <v>0</v>
      </c>
      <c r="L20" s="49">
        <v>0</v>
      </c>
      <c r="M20" s="50">
        <v>1</v>
      </c>
      <c r="N20" s="50">
        <v>0</v>
      </c>
      <c r="O20" s="50">
        <v>0</v>
      </c>
      <c r="P20" s="50">
        <v>0</v>
      </c>
      <c r="Q20" s="55">
        <v>1</v>
      </c>
      <c r="R20" s="55">
        <v>1</v>
      </c>
      <c r="S20" s="56">
        <v>0.13</v>
      </c>
      <c r="T20" s="57" t="s">
        <v>21</v>
      </c>
      <c r="U20" s="23"/>
      <c r="V20" s="23"/>
      <c r="W20" s="23"/>
    </row>
    <row r="21" spans="1:23" ht="25.5" x14ac:dyDescent="0.2">
      <c r="A21" s="22">
        <v>6</v>
      </c>
      <c r="B21" s="21"/>
      <c r="C21" s="67" t="s">
        <v>104</v>
      </c>
      <c r="D21" s="37" t="s">
        <v>16</v>
      </c>
      <c r="E21" s="37" t="s">
        <v>45</v>
      </c>
      <c r="F21" s="37">
        <v>9</v>
      </c>
      <c r="G21" s="37">
        <v>9</v>
      </c>
      <c r="H21" s="37" t="s">
        <v>65</v>
      </c>
      <c r="I21" s="49">
        <v>1</v>
      </c>
      <c r="J21" s="49">
        <v>0</v>
      </c>
      <c r="K21" s="49">
        <v>0</v>
      </c>
      <c r="L21" s="49">
        <v>0</v>
      </c>
      <c r="M21" s="50">
        <v>1</v>
      </c>
      <c r="N21" s="50">
        <v>0</v>
      </c>
      <c r="O21" s="50">
        <v>0</v>
      </c>
      <c r="P21" s="50">
        <v>0</v>
      </c>
      <c r="Q21" s="55">
        <v>2</v>
      </c>
      <c r="R21" s="55">
        <v>2</v>
      </c>
      <c r="S21" s="56">
        <v>0.25</v>
      </c>
      <c r="T21" s="57" t="s">
        <v>21</v>
      </c>
      <c r="U21" s="23"/>
      <c r="V21" s="23"/>
      <c r="W21" s="23"/>
    </row>
    <row r="22" spans="1:23" ht="25.5" x14ac:dyDescent="0.2">
      <c r="A22" s="22">
        <v>7</v>
      </c>
      <c r="B22" s="21"/>
      <c r="C22" s="66" t="s">
        <v>105</v>
      </c>
      <c r="D22" s="37" t="s">
        <v>16</v>
      </c>
      <c r="E22" s="37" t="s">
        <v>45</v>
      </c>
      <c r="F22" s="37">
        <v>9</v>
      </c>
      <c r="G22" s="37">
        <v>9</v>
      </c>
      <c r="H22" s="37" t="s">
        <v>65</v>
      </c>
      <c r="I22" s="42">
        <v>0</v>
      </c>
      <c r="J22" s="42">
        <v>0</v>
      </c>
      <c r="K22" s="42">
        <v>0</v>
      </c>
      <c r="L22" s="42">
        <v>0</v>
      </c>
      <c r="M22" s="43">
        <v>0</v>
      </c>
      <c r="N22" s="43">
        <v>0</v>
      </c>
      <c r="O22" s="43">
        <v>0</v>
      </c>
      <c r="P22" s="43">
        <v>0</v>
      </c>
      <c r="Q22" s="44">
        <v>0</v>
      </c>
      <c r="R22" s="44">
        <v>0</v>
      </c>
      <c r="S22" s="45">
        <v>0</v>
      </c>
      <c r="T22" s="57" t="s">
        <v>21</v>
      </c>
      <c r="U22" s="23"/>
      <c r="V22" s="23"/>
      <c r="W22" s="23"/>
    </row>
    <row r="23" spans="1:23" ht="25.5" x14ac:dyDescent="0.2">
      <c r="A23" s="22">
        <v>8</v>
      </c>
      <c r="B23" s="21"/>
      <c r="C23" s="67" t="s">
        <v>106</v>
      </c>
      <c r="D23" s="37" t="s">
        <v>16</v>
      </c>
      <c r="E23" s="37" t="s">
        <v>45</v>
      </c>
      <c r="F23" s="37">
        <v>9</v>
      </c>
      <c r="G23" s="37">
        <v>9</v>
      </c>
      <c r="H23" s="37" t="s">
        <v>65</v>
      </c>
      <c r="I23" s="49">
        <v>0</v>
      </c>
      <c r="J23" s="49">
        <v>1</v>
      </c>
      <c r="K23" s="49">
        <v>0</v>
      </c>
      <c r="L23" s="49">
        <v>0</v>
      </c>
      <c r="M23" s="50">
        <v>0</v>
      </c>
      <c r="N23" s="50">
        <v>0</v>
      </c>
      <c r="O23" s="50">
        <v>0</v>
      </c>
      <c r="P23" s="50">
        <v>0</v>
      </c>
      <c r="Q23" s="55">
        <v>1</v>
      </c>
      <c r="R23" s="55">
        <v>1</v>
      </c>
      <c r="S23" s="56">
        <v>0.13</v>
      </c>
      <c r="T23" s="57" t="s">
        <v>21</v>
      </c>
      <c r="U23" s="23"/>
      <c r="V23" s="23"/>
      <c r="W23" s="23"/>
    </row>
    <row r="24" spans="1:23" ht="25.5" x14ac:dyDescent="0.2">
      <c r="A24" s="20">
        <v>9</v>
      </c>
      <c r="B24" s="21"/>
      <c r="C24" s="67" t="s">
        <v>107</v>
      </c>
      <c r="D24" s="37" t="s">
        <v>16</v>
      </c>
      <c r="E24" s="37" t="s">
        <v>45</v>
      </c>
      <c r="F24" s="37">
        <v>9</v>
      </c>
      <c r="G24" s="37">
        <v>9</v>
      </c>
      <c r="H24" s="37" t="s">
        <v>65</v>
      </c>
      <c r="I24" s="49">
        <v>1</v>
      </c>
      <c r="J24" s="49">
        <v>1</v>
      </c>
      <c r="K24" s="49">
        <v>0</v>
      </c>
      <c r="L24" s="49">
        <v>0</v>
      </c>
      <c r="M24" s="50">
        <v>0</v>
      </c>
      <c r="N24" s="50">
        <v>0</v>
      </c>
      <c r="O24" s="50">
        <v>0</v>
      </c>
      <c r="P24" s="50">
        <v>0</v>
      </c>
      <c r="Q24" s="55">
        <v>2</v>
      </c>
      <c r="R24" s="55">
        <v>2</v>
      </c>
      <c r="S24" s="56">
        <v>0.25</v>
      </c>
      <c r="T24" s="57" t="s">
        <v>21</v>
      </c>
      <c r="U24" s="23"/>
      <c r="V24" s="23"/>
      <c r="W24" s="23"/>
    </row>
    <row r="25" spans="1:23" ht="25.5" x14ac:dyDescent="0.2">
      <c r="A25" s="22">
        <v>10</v>
      </c>
      <c r="B25" s="21"/>
      <c r="C25" s="67" t="s">
        <v>108</v>
      </c>
      <c r="D25" s="37" t="s">
        <v>16</v>
      </c>
      <c r="E25" s="37" t="s">
        <v>45</v>
      </c>
      <c r="F25" s="37">
        <v>9</v>
      </c>
      <c r="G25" s="37">
        <v>9</v>
      </c>
      <c r="H25" s="37" t="s">
        <v>65</v>
      </c>
      <c r="I25" s="49">
        <v>0</v>
      </c>
      <c r="J25" s="49">
        <v>1</v>
      </c>
      <c r="K25" s="49">
        <v>0</v>
      </c>
      <c r="L25" s="49">
        <v>0</v>
      </c>
      <c r="M25" s="50">
        <v>0</v>
      </c>
      <c r="N25" s="50">
        <v>0</v>
      </c>
      <c r="O25" s="50">
        <v>0</v>
      </c>
      <c r="P25" s="50">
        <v>0</v>
      </c>
      <c r="Q25" s="55">
        <v>1</v>
      </c>
      <c r="R25" s="55">
        <v>1</v>
      </c>
      <c r="S25" s="56">
        <v>0.13</v>
      </c>
      <c r="T25" s="57" t="s">
        <v>21</v>
      </c>
      <c r="U25" s="23"/>
      <c r="V25" s="23"/>
      <c r="W25" s="23"/>
    </row>
    <row r="26" spans="1:23" ht="15.75" x14ac:dyDescent="0.2">
      <c r="A26" s="24"/>
      <c r="B26" s="25"/>
      <c r="C26" s="26"/>
      <c r="D26" s="24"/>
      <c r="E26" s="24"/>
      <c r="F26" s="24"/>
      <c r="G26" s="24"/>
      <c r="H26" s="24"/>
      <c r="I26" s="24"/>
      <c r="J26" s="24"/>
      <c r="K26" s="24"/>
      <c r="L26" s="26"/>
      <c r="M26" s="27"/>
      <c r="N26" s="27"/>
      <c r="O26" s="25"/>
      <c r="P26" s="23"/>
      <c r="Q26" s="23"/>
      <c r="R26" s="23"/>
      <c r="S26" s="23"/>
      <c r="T26" s="23"/>
      <c r="U26" s="23"/>
      <c r="V26" s="23"/>
      <c r="W26" s="23"/>
    </row>
    <row r="27" spans="1:23" ht="25.5" x14ac:dyDescent="0.2">
      <c r="A27" s="59"/>
      <c r="B27" s="9" t="s">
        <v>8</v>
      </c>
      <c r="C27" s="59"/>
      <c r="D27" s="59"/>
      <c r="E27" s="59"/>
      <c r="F27" s="59"/>
      <c r="G27" s="59"/>
      <c r="H27" s="59" t="s">
        <v>9</v>
      </c>
      <c r="I27" s="60"/>
      <c r="J27" s="60"/>
      <c r="K27" s="60"/>
      <c r="L27" s="61"/>
      <c r="M27" s="61"/>
      <c r="N27" s="61"/>
      <c r="O27" s="60"/>
    </row>
    <row r="28" spans="1:23" ht="12.75" x14ac:dyDescent="0.2">
      <c r="B28" s="11" t="s">
        <v>10</v>
      </c>
      <c r="C28" s="62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3" ht="25.5" x14ac:dyDescent="0.2">
      <c r="B29" s="5"/>
      <c r="C29" s="5"/>
      <c r="D29" s="5"/>
      <c r="E29" s="5"/>
      <c r="F29" s="5"/>
      <c r="G29" s="5"/>
      <c r="H29" s="59" t="s">
        <v>9</v>
      </c>
      <c r="I29" s="5"/>
      <c r="J29" s="5"/>
      <c r="K29" s="5"/>
      <c r="L29" s="5"/>
      <c r="M29" s="5"/>
      <c r="N29" s="5"/>
      <c r="O29" s="5"/>
    </row>
    <row r="30" spans="1:23" ht="25.5" x14ac:dyDescent="0.2">
      <c r="B30" s="5"/>
      <c r="C30" s="5"/>
      <c r="D30" s="5"/>
      <c r="E30" s="5"/>
      <c r="F30" s="5"/>
      <c r="G30" s="5"/>
      <c r="H30" s="59" t="s">
        <v>9</v>
      </c>
      <c r="I30" s="5"/>
      <c r="J30" s="5"/>
      <c r="K30" s="5"/>
      <c r="L30" s="5"/>
      <c r="M30" s="5"/>
      <c r="N30" s="5"/>
      <c r="O30" s="5"/>
    </row>
    <row r="31" spans="1:23" ht="25.5" x14ac:dyDescent="0.2">
      <c r="B31" s="5"/>
      <c r="C31" s="5"/>
      <c r="D31" s="5"/>
      <c r="E31" s="5"/>
      <c r="F31" s="5"/>
      <c r="G31" s="5"/>
      <c r="H31" s="59" t="s">
        <v>9</v>
      </c>
      <c r="I31" s="5"/>
      <c r="J31" s="5"/>
      <c r="K31" s="5"/>
      <c r="L31" s="5"/>
      <c r="M31" s="5"/>
      <c r="N31" s="5"/>
      <c r="O31" s="5"/>
    </row>
    <row r="32" spans="1:23" ht="25.5" x14ac:dyDescent="0.2">
      <c r="B32" s="5"/>
      <c r="C32" s="5"/>
      <c r="D32" s="5"/>
      <c r="E32" s="5"/>
      <c r="F32" s="5"/>
      <c r="G32" s="5"/>
      <c r="H32" s="59" t="s">
        <v>9</v>
      </c>
      <c r="I32" s="5"/>
      <c r="J32" s="5"/>
      <c r="K32" s="5"/>
      <c r="L32" s="5"/>
      <c r="M32" s="5"/>
      <c r="N32" s="5"/>
      <c r="O32" s="5"/>
    </row>
    <row r="33" spans="2:15" ht="25.5" x14ac:dyDescent="0.2">
      <c r="B33" s="5"/>
      <c r="C33" s="5"/>
      <c r="D33" s="5"/>
      <c r="E33" s="5"/>
      <c r="F33" s="5"/>
      <c r="G33" s="5"/>
      <c r="H33" s="59" t="s">
        <v>9</v>
      </c>
      <c r="I33" s="5"/>
      <c r="J33" s="5"/>
      <c r="K33" s="5"/>
      <c r="L33" s="5"/>
      <c r="M33" s="5"/>
      <c r="N33" s="5"/>
      <c r="O33" s="5"/>
    </row>
    <row r="34" spans="2:15" ht="25.5" x14ac:dyDescent="0.2">
      <c r="B34" s="5"/>
      <c r="C34" s="5"/>
      <c r="D34" s="5"/>
      <c r="E34" s="5"/>
      <c r="F34" s="5"/>
      <c r="G34" s="5"/>
      <c r="H34" s="59" t="s">
        <v>9</v>
      </c>
      <c r="I34" s="5"/>
      <c r="J34" s="5"/>
      <c r="K34" s="5"/>
      <c r="L34" s="5"/>
      <c r="M34" s="5"/>
      <c r="N34" s="5"/>
      <c r="O34" s="5"/>
    </row>
    <row r="35" spans="2:15" ht="25.5" x14ac:dyDescent="0.2">
      <c r="B35" s="5"/>
      <c r="C35" s="5"/>
      <c r="D35" s="5"/>
      <c r="E35" s="5"/>
      <c r="F35" s="5"/>
      <c r="G35" s="5"/>
      <c r="H35" s="59" t="s">
        <v>9</v>
      </c>
      <c r="I35" s="5"/>
      <c r="J35" s="5"/>
      <c r="K35" s="5"/>
      <c r="L35" s="5"/>
      <c r="M35" s="5"/>
      <c r="N35" s="5"/>
      <c r="O35" s="5"/>
    </row>
    <row r="36" spans="2:15" ht="25.5" x14ac:dyDescent="0.2">
      <c r="B36" s="5"/>
      <c r="C36" s="5"/>
      <c r="D36" s="5"/>
      <c r="E36" s="5"/>
      <c r="F36" s="5"/>
      <c r="G36" s="5"/>
      <c r="H36" s="59" t="s">
        <v>9</v>
      </c>
      <c r="I36" s="5"/>
      <c r="J36" s="5"/>
      <c r="K36" s="5"/>
      <c r="L36" s="5"/>
      <c r="M36" s="5"/>
      <c r="N36" s="5"/>
      <c r="O36" s="5"/>
    </row>
    <row r="37" spans="2:15" ht="25.5" x14ac:dyDescent="0.2">
      <c r="B37" s="5"/>
      <c r="C37" s="5"/>
      <c r="D37" s="5"/>
      <c r="E37" s="5"/>
      <c r="F37" s="5"/>
      <c r="G37" s="5"/>
      <c r="H37" s="59" t="s">
        <v>9</v>
      </c>
      <c r="I37" s="5"/>
      <c r="J37" s="5"/>
      <c r="K37" s="5"/>
      <c r="L37" s="5"/>
      <c r="M37" s="5"/>
      <c r="N37" s="5"/>
      <c r="O37" s="5"/>
    </row>
  </sheetData>
  <mergeCells count="10">
    <mergeCell ref="A10:N10"/>
    <mergeCell ref="A11:N11"/>
    <mergeCell ref="A12:N12"/>
    <mergeCell ref="A13:O13"/>
    <mergeCell ref="A3:O3"/>
    <mergeCell ref="A5:N5"/>
    <mergeCell ref="A6:N6"/>
    <mergeCell ref="A7:N7"/>
    <mergeCell ref="A8:N8"/>
    <mergeCell ref="A9:K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2"/>
  <sheetViews>
    <sheetView topLeftCell="A10" workbookViewId="0">
      <selection activeCell="Y15" sqref="Y15"/>
    </sheetView>
  </sheetViews>
  <sheetFormatPr defaultRowHeight="12" x14ac:dyDescent="0.2"/>
  <sheetData>
    <row r="3" spans="1:22" ht="15" x14ac:dyDescent="0.2">
      <c r="A3" s="72" t="s">
        <v>109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22" ht="15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2" ht="15" x14ac:dyDescent="0.2">
      <c r="A5" s="73" t="s">
        <v>110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22" ht="15" x14ac:dyDescent="0.2">
      <c r="A6" s="73" t="s">
        <v>98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22" ht="15" x14ac:dyDescent="0.25">
      <c r="A7" s="74" t="s">
        <v>22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22" ht="15" x14ac:dyDescent="0.2">
      <c r="A8" s="75" t="s">
        <v>46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22" ht="15" x14ac:dyDescent="0.2">
      <c r="A9" s="75" t="s">
        <v>19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2"/>
      <c r="M9" s="2"/>
      <c r="N9" s="2"/>
    </row>
    <row r="10" spans="1:22" ht="14.25" x14ac:dyDescent="0.2">
      <c r="A10" s="70" t="s">
        <v>50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22" ht="14.25" x14ac:dyDescent="0.2">
      <c r="A11" s="70" t="s">
        <v>23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</row>
    <row r="12" spans="1:22" ht="14.25" x14ac:dyDescent="0.2">
      <c r="A12" s="70" t="s">
        <v>24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22" ht="12.75" x14ac:dyDescent="0.2">
      <c r="A13" s="71" t="s">
        <v>47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22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22" ht="128.25" thickBot="1" x14ac:dyDescent="0.25">
      <c r="A15" s="12" t="s">
        <v>0</v>
      </c>
      <c r="B15" s="14" t="s">
        <v>1</v>
      </c>
      <c r="C15" s="30" t="s">
        <v>2</v>
      </c>
      <c r="D15" s="15" t="s">
        <v>15</v>
      </c>
      <c r="E15" s="13" t="s">
        <v>3</v>
      </c>
      <c r="F15" s="16" t="s">
        <v>17</v>
      </c>
      <c r="G15" s="16" t="s">
        <v>18</v>
      </c>
      <c r="H15" s="13" t="s">
        <v>4</v>
      </c>
      <c r="I15" s="17" t="s">
        <v>11</v>
      </c>
      <c r="J15" s="13" t="s">
        <v>12</v>
      </c>
      <c r="K15" s="13" t="s">
        <v>13</v>
      </c>
      <c r="L15" s="13" t="s">
        <v>25</v>
      </c>
      <c r="M15" s="13" t="s">
        <v>26</v>
      </c>
      <c r="N15" s="13" t="s">
        <v>43</v>
      </c>
      <c r="O15" s="13" t="s">
        <v>27</v>
      </c>
      <c r="P15" s="13" t="s">
        <v>28</v>
      </c>
      <c r="Q15" s="13" t="s">
        <v>5</v>
      </c>
      <c r="R15" s="13" t="s">
        <v>6</v>
      </c>
      <c r="S15" s="13" t="s">
        <v>7</v>
      </c>
      <c r="T15" s="12" t="s">
        <v>14</v>
      </c>
    </row>
    <row r="16" spans="1:22" ht="76.5" x14ac:dyDescent="0.2">
      <c r="A16" s="20">
        <v>1</v>
      </c>
      <c r="B16" s="28"/>
      <c r="C16" s="54" t="s">
        <v>111</v>
      </c>
      <c r="D16" s="37" t="s">
        <v>16</v>
      </c>
      <c r="E16" s="37" t="s">
        <v>45</v>
      </c>
      <c r="F16" s="37">
        <v>10</v>
      </c>
      <c r="G16" s="37">
        <v>10</v>
      </c>
      <c r="H16" s="37" t="s">
        <v>78</v>
      </c>
      <c r="I16" s="49">
        <v>1</v>
      </c>
      <c r="J16" s="49">
        <v>0</v>
      </c>
      <c r="K16" s="49">
        <v>0</v>
      </c>
      <c r="L16" s="50">
        <v>1</v>
      </c>
      <c r="M16" s="50">
        <v>0</v>
      </c>
      <c r="N16" s="50">
        <v>0</v>
      </c>
      <c r="O16" s="50">
        <v>0</v>
      </c>
      <c r="P16" s="50">
        <v>0</v>
      </c>
      <c r="Q16" s="55">
        <v>2</v>
      </c>
      <c r="R16" s="55">
        <v>8</v>
      </c>
      <c r="S16" s="55">
        <v>25</v>
      </c>
      <c r="T16" s="21" t="s">
        <v>21</v>
      </c>
      <c r="U16" s="23"/>
      <c r="V16" s="23"/>
    </row>
    <row r="17" spans="1:22" ht="63.75" x14ac:dyDescent="0.2">
      <c r="A17" s="22">
        <v>2</v>
      </c>
      <c r="B17" s="48"/>
      <c r="C17" s="54" t="s">
        <v>112</v>
      </c>
      <c r="D17" s="37" t="s">
        <v>16</v>
      </c>
      <c r="E17" s="37" t="s">
        <v>45</v>
      </c>
      <c r="F17" s="37">
        <v>10</v>
      </c>
      <c r="G17" s="37">
        <v>10</v>
      </c>
      <c r="H17" s="37" t="s">
        <v>78</v>
      </c>
      <c r="I17" s="49">
        <v>1</v>
      </c>
      <c r="J17" s="49">
        <v>1</v>
      </c>
      <c r="K17" s="49">
        <v>1</v>
      </c>
      <c r="L17" s="50">
        <v>1</v>
      </c>
      <c r="M17" s="50">
        <v>0</v>
      </c>
      <c r="N17" s="50">
        <v>0</v>
      </c>
      <c r="O17" s="50">
        <v>0</v>
      </c>
      <c r="P17" s="50">
        <v>0</v>
      </c>
      <c r="Q17" s="55">
        <v>4</v>
      </c>
      <c r="R17" s="55">
        <v>8</v>
      </c>
      <c r="S17" s="55">
        <v>50</v>
      </c>
      <c r="T17" s="21" t="s">
        <v>20</v>
      </c>
      <c r="U17" s="23"/>
      <c r="V17" s="23"/>
    </row>
    <row r="18" spans="1:22" ht="63.75" x14ac:dyDescent="0.2">
      <c r="A18" s="22">
        <v>3</v>
      </c>
      <c r="B18" s="48"/>
      <c r="C18" s="54" t="s">
        <v>113</v>
      </c>
      <c r="D18" s="37" t="s">
        <v>16</v>
      </c>
      <c r="E18" s="37" t="s">
        <v>45</v>
      </c>
      <c r="F18" s="37">
        <v>10</v>
      </c>
      <c r="G18" s="37">
        <v>10</v>
      </c>
      <c r="H18" s="37" t="s">
        <v>78</v>
      </c>
      <c r="I18" s="49">
        <v>1</v>
      </c>
      <c r="J18" s="49">
        <v>0</v>
      </c>
      <c r="K18" s="49">
        <v>1</v>
      </c>
      <c r="L18" s="50">
        <v>0</v>
      </c>
      <c r="M18" s="50">
        <v>0</v>
      </c>
      <c r="N18" s="50">
        <v>1</v>
      </c>
      <c r="O18" s="50">
        <v>0</v>
      </c>
      <c r="P18" s="50">
        <v>0</v>
      </c>
      <c r="Q18" s="55">
        <v>3</v>
      </c>
      <c r="R18" s="55">
        <v>8</v>
      </c>
      <c r="S18" s="55" t="s">
        <v>85</v>
      </c>
      <c r="T18" s="21" t="s">
        <v>21</v>
      </c>
      <c r="U18" s="23"/>
      <c r="V18" s="23"/>
    </row>
    <row r="19" spans="1:22" ht="63.75" x14ac:dyDescent="0.2">
      <c r="A19" s="22">
        <v>4</v>
      </c>
      <c r="B19" s="48"/>
      <c r="C19" s="54" t="s">
        <v>114</v>
      </c>
      <c r="D19" s="37" t="s">
        <v>16</v>
      </c>
      <c r="E19" s="37" t="s">
        <v>45</v>
      </c>
      <c r="F19" s="37">
        <v>10</v>
      </c>
      <c r="G19" s="37">
        <v>10</v>
      </c>
      <c r="H19" s="37" t="s">
        <v>78</v>
      </c>
      <c r="I19" s="49">
        <v>1</v>
      </c>
      <c r="J19" s="49">
        <v>1</v>
      </c>
      <c r="K19" s="49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5">
        <v>2</v>
      </c>
      <c r="R19" s="55">
        <v>8</v>
      </c>
      <c r="S19" s="55">
        <v>25</v>
      </c>
      <c r="T19" s="46" t="s">
        <v>21</v>
      </c>
      <c r="U19" s="23"/>
      <c r="V19" s="23"/>
    </row>
    <row r="20" spans="1:22" ht="76.5" x14ac:dyDescent="0.2">
      <c r="A20" s="20">
        <v>5</v>
      </c>
      <c r="B20" s="28"/>
      <c r="C20" s="54" t="s">
        <v>115</v>
      </c>
      <c r="D20" s="37" t="s">
        <v>16</v>
      </c>
      <c r="E20" s="37" t="s">
        <v>45</v>
      </c>
      <c r="F20" s="37">
        <v>10</v>
      </c>
      <c r="G20" s="37">
        <v>10</v>
      </c>
      <c r="H20" s="37" t="s">
        <v>78</v>
      </c>
      <c r="I20" s="49">
        <v>1</v>
      </c>
      <c r="J20" s="49">
        <v>1</v>
      </c>
      <c r="K20" s="49">
        <v>1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5">
        <v>3</v>
      </c>
      <c r="R20" s="55">
        <v>8</v>
      </c>
      <c r="S20" s="55" t="s">
        <v>85</v>
      </c>
      <c r="T20" s="57" t="s">
        <v>21</v>
      </c>
      <c r="U20" s="23"/>
      <c r="V20" s="23"/>
    </row>
    <row r="21" spans="1:22" ht="15.75" x14ac:dyDescent="0.2">
      <c r="A21" s="24"/>
      <c r="B21" s="25"/>
      <c r="C21" s="26"/>
      <c r="D21" s="24"/>
      <c r="E21" s="24"/>
      <c r="F21" s="24"/>
      <c r="G21" s="24"/>
      <c r="H21" s="24"/>
      <c r="I21" s="24"/>
      <c r="J21" s="24"/>
      <c r="K21" s="24"/>
      <c r="L21" s="26"/>
      <c r="M21" s="27"/>
      <c r="N21" s="27"/>
      <c r="O21" s="25"/>
      <c r="P21" s="23"/>
      <c r="Q21" s="23"/>
      <c r="R21" s="23"/>
      <c r="S21" s="23"/>
      <c r="T21" s="23"/>
      <c r="U21" s="23"/>
      <c r="V21" s="23"/>
    </row>
    <row r="22" spans="1:22" ht="38.25" x14ac:dyDescent="0.2">
      <c r="A22" s="59"/>
      <c r="B22" s="9" t="s">
        <v>8</v>
      </c>
      <c r="C22" s="59"/>
      <c r="D22" s="59"/>
      <c r="E22" s="59"/>
      <c r="F22" s="59"/>
      <c r="G22" s="59"/>
      <c r="H22" s="59" t="s">
        <v>9</v>
      </c>
      <c r="I22" s="60"/>
      <c r="J22" s="60"/>
      <c r="K22" s="60"/>
      <c r="L22" s="61"/>
      <c r="M22" s="61"/>
      <c r="N22" s="61"/>
      <c r="O22" s="60"/>
    </row>
    <row r="23" spans="1:22" ht="12.75" x14ac:dyDescent="0.2">
      <c r="B23" s="11" t="s">
        <v>10</v>
      </c>
      <c r="C23" s="6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22" ht="38.25" x14ac:dyDescent="0.2">
      <c r="B24" s="5"/>
      <c r="C24" s="5"/>
      <c r="D24" s="5"/>
      <c r="E24" s="5"/>
      <c r="F24" s="5"/>
      <c r="G24" s="5"/>
      <c r="H24" s="59" t="s">
        <v>9</v>
      </c>
      <c r="I24" s="5"/>
      <c r="J24" s="5"/>
      <c r="K24" s="5"/>
      <c r="L24" s="5"/>
      <c r="M24" s="5"/>
      <c r="N24" s="5"/>
      <c r="O24" s="5"/>
    </row>
    <row r="25" spans="1:22" ht="38.25" x14ac:dyDescent="0.2">
      <c r="B25" s="5"/>
      <c r="C25" s="5"/>
      <c r="D25" s="5"/>
      <c r="E25" s="5"/>
      <c r="F25" s="5"/>
      <c r="G25" s="5"/>
      <c r="H25" s="59" t="s">
        <v>9</v>
      </c>
      <c r="I25" s="5"/>
      <c r="J25" s="5"/>
      <c r="K25" s="5"/>
      <c r="L25" s="5"/>
      <c r="M25" s="5"/>
      <c r="N25" s="5"/>
      <c r="O25" s="5"/>
    </row>
    <row r="26" spans="1:22" ht="38.25" x14ac:dyDescent="0.2">
      <c r="B26" s="5"/>
      <c r="C26" s="5"/>
      <c r="D26" s="5"/>
      <c r="E26" s="5"/>
      <c r="F26" s="5"/>
      <c r="G26" s="5"/>
      <c r="H26" s="59" t="s">
        <v>9</v>
      </c>
      <c r="I26" s="5"/>
      <c r="J26" s="5"/>
      <c r="K26" s="5"/>
      <c r="L26" s="5"/>
      <c r="M26" s="5"/>
      <c r="N26" s="5"/>
      <c r="O26" s="5"/>
    </row>
    <row r="27" spans="1:22" ht="38.25" x14ac:dyDescent="0.2">
      <c r="B27" s="5"/>
      <c r="C27" s="5"/>
      <c r="D27" s="5"/>
      <c r="E27" s="5"/>
      <c r="F27" s="5"/>
      <c r="G27" s="5"/>
      <c r="H27" s="59" t="s">
        <v>9</v>
      </c>
      <c r="I27" s="5"/>
      <c r="J27" s="5"/>
      <c r="K27" s="5"/>
      <c r="L27" s="5"/>
      <c r="M27" s="5"/>
      <c r="N27" s="5"/>
      <c r="O27" s="5"/>
    </row>
    <row r="28" spans="1:22" ht="38.25" x14ac:dyDescent="0.2">
      <c r="B28" s="5"/>
      <c r="C28" s="5"/>
      <c r="D28" s="5"/>
      <c r="E28" s="5"/>
      <c r="F28" s="5"/>
      <c r="G28" s="5"/>
      <c r="H28" s="59" t="s">
        <v>9</v>
      </c>
      <c r="I28" s="5"/>
      <c r="J28" s="5"/>
      <c r="K28" s="5"/>
      <c r="L28" s="5"/>
      <c r="M28" s="5"/>
      <c r="N28" s="5"/>
      <c r="O28" s="5"/>
    </row>
    <row r="29" spans="1:22" ht="38.25" x14ac:dyDescent="0.2">
      <c r="B29" s="5"/>
      <c r="C29" s="5"/>
      <c r="D29" s="5"/>
      <c r="E29" s="5"/>
      <c r="F29" s="5"/>
      <c r="G29" s="5"/>
      <c r="H29" s="59" t="s">
        <v>9</v>
      </c>
      <c r="I29" s="5"/>
      <c r="J29" s="5"/>
      <c r="K29" s="5"/>
      <c r="L29" s="5"/>
      <c r="M29" s="5"/>
      <c r="N29" s="5"/>
      <c r="O29" s="5"/>
    </row>
    <row r="30" spans="1:22" ht="38.25" x14ac:dyDescent="0.2">
      <c r="B30" s="5"/>
      <c r="C30" s="5"/>
      <c r="D30" s="5"/>
      <c r="E30" s="5"/>
      <c r="F30" s="5"/>
      <c r="G30" s="5"/>
      <c r="H30" s="59" t="s">
        <v>9</v>
      </c>
      <c r="I30" s="5"/>
      <c r="J30" s="5"/>
      <c r="K30" s="5"/>
      <c r="L30" s="5"/>
      <c r="M30" s="5"/>
      <c r="N30" s="5"/>
      <c r="O30" s="5"/>
    </row>
    <row r="31" spans="1:22" ht="38.25" x14ac:dyDescent="0.2">
      <c r="B31" s="5"/>
      <c r="C31" s="5"/>
      <c r="D31" s="5"/>
      <c r="E31" s="5"/>
      <c r="F31" s="5"/>
      <c r="G31" s="5"/>
      <c r="H31" s="59" t="s">
        <v>9</v>
      </c>
      <c r="I31" s="5"/>
      <c r="J31" s="5"/>
      <c r="K31" s="5"/>
      <c r="L31" s="5"/>
      <c r="M31" s="5"/>
      <c r="N31" s="5"/>
      <c r="O31" s="5"/>
    </row>
    <row r="32" spans="1:22" ht="38.25" x14ac:dyDescent="0.2">
      <c r="B32" s="5"/>
      <c r="C32" s="5"/>
      <c r="D32" s="5"/>
      <c r="E32" s="5"/>
      <c r="F32" s="5"/>
      <c r="G32" s="5"/>
      <c r="H32" s="59" t="s">
        <v>9</v>
      </c>
      <c r="I32" s="5"/>
      <c r="J32" s="5"/>
      <c r="K32" s="5"/>
      <c r="L32" s="5"/>
      <c r="M32" s="5"/>
      <c r="N32" s="5"/>
      <c r="O32" s="5"/>
    </row>
  </sheetData>
  <mergeCells count="10">
    <mergeCell ref="A10:N10"/>
    <mergeCell ref="A11:N11"/>
    <mergeCell ref="A12:N12"/>
    <mergeCell ref="A13:O13"/>
    <mergeCell ref="A3:O3"/>
    <mergeCell ref="A5:N5"/>
    <mergeCell ref="A6:N6"/>
    <mergeCell ref="A7:N7"/>
    <mergeCell ref="A8:N8"/>
    <mergeCell ref="A9:K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8"/>
  <sheetViews>
    <sheetView tabSelected="1" workbookViewId="0"/>
  </sheetViews>
  <sheetFormatPr defaultRowHeight="12" x14ac:dyDescent="0.2"/>
  <sheetData>
    <row r="3" spans="1:21" ht="15" x14ac:dyDescent="0.2">
      <c r="A3" s="72" t="s">
        <v>116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21" ht="15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1" ht="15" x14ac:dyDescent="0.2">
      <c r="A5" s="73" t="s">
        <v>117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21" ht="15" x14ac:dyDescent="0.2">
      <c r="A6" s="73" t="s">
        <v>98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21" ht="15" x14ac:dyDescent="0.25">
      <c r="A7" s="74" t="s">
        <v>22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21" ht="15" x14ac:dyDescent="0.2">
      <c r="A8" s="75" t="s">
        <v>46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21" ht="15" x14ac:dyDescent="0.2">
      <c r="A9" s="75" t="s">
        <v>19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2"/>
      <c r="M9" s="2"/>
      <c r="N9" s="2"/>
    </row>
    <row r="10" spans="1:21" ht="14.25" x14ac:dyDescent="0.2">
      <c r="A10" s="70" t="s">
        <v>50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21" ht="14.25" x14ac:dyDescent="0.2">
      <c r="A11" s="70" t="s">
        <v>23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</row>
    <row r="12" spans="1:21" ht="14.25" x14ac:dyDescent="0.2">
      <c r="A12" s="70" t="s">
        <v>24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21" ht="12.75" x14ac:dyDescent="0.2">
      <c r="A13" s="71" t="s">
        <v>47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21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21" ht="128.25" thickBot="1" x14ac:dyDescent="0.25">
      <c r="A15" s="12" t="s">
        <v>0</v>
      </c>
      <c r="B15" s="14" t="s">
        <v>1</v>
      </c>
      <c r="C15" s="30" t="s">
        <v>2</v>
      </c>
      <c r="D15" s="15" t="s">
        <v>15</v>
      </c>
      <c r="E15" s="13" t="s">
        <v>3</v>
      </c>
      <c r="F15" s="16" t="s">
        <v>17</v>
      </c>
      <c r="G15" s="16" t="s">
        <v>18</v>
      </c>
      <c r="H15" s="13" t="s">
        <v>4</v>
      </c>
      <c r="I15" s="17" t="s">
        <v>11</v>
      </c>
      <c r="J15" s="13" t="s">
        <v>12</v>
      </c>
      <c r="K15" s="13" t="s">
        <v>13</v>
      </c>
      <c r="L15" s="13" t="s">
        <v>25</v>
      </c>
      <c r="M15" s="13" t="s">
        <v>26</v>
      </c>
      <c r="N15" s="13" t="s">
        <v>43</v>
      </c>
      <c r="O15" s="13" t="s">
        <v>27</v>
      </c>
      <c r="P15" s="13" t="s">
        <v>28</v>
      </c>
      <c r="Q15" s="13" t="s">
        <v>5</v>
      </c>
      <c r="R15" s="13" t="s">
        <v>6</v>
      </c>
      <c r="S15" s="13" t="s">
        <v>7</v>
      </c>
      <c r="T15" s="12" t="s">
        <v>14</v>
      </c>
    </row>
    <row r="16" spans="1:21" ht="75" x14ac:dyDescent="0.2">
      <c r="A16" s="20">
        <v>1</v>
      </c>
      <c r="B16" s="28"/>
      <c r="C16" s="69" t="s">
        <v>118</v>
      </c>
      <c r="D16" s="37" t="s">
        <v>16</v>
      </c>
      <c r="E16" s="37" t="s">
        <v>45</v>
      </c>
      <c r="F16" s="37">
        <v>11</v>
      </c>
      <c r="G16" s="37">
        <v>11</v>
      </c>
      <c r="H16" s="37" t="s">
        <v>56</v>
      </c>
      <c r="I16" s="42">
        <v>0</v>
      </c>
      <c r="J16" s="42">
        <v>1</v>
      </c>
      <c r="K16" s="42">
        <v>0</v>
      </c>
      <c r="L16" s="42">
        <v>1</v>
      </c>
      <c r="M16" s="49">
        <v>1</v>
      </c>
      <c r="N16" s="49">
        <v>0</v>
      </c>
      <c r="O16" s="49">
        <v>0</v>
      </c>
      <c r="P16" s="50">
        <v>0</v>
      </c>
      <c r="Q16" s="44">
        <f t="shared" ref="Q16" si="0">SUM(I16:P16)</f>
        <v>3</v>
      </c>
      <c r="R16" s="44">
        <v>8</v>
      </c>
      <c r="S16" s="45">
        <f t="shared" ref="S16" si="1">Q16/8</f>
        <v>0.375</v>
      </c>
      <c r="T16" s="46" t="s">
        <v>21</v>
      </c>
      <c r="U16" s="23"/>
    </row>
    <row r="17" spans="1:21" ht="15.75" x14ac:dyDescent="0.2">
      <c r="A17" s="24"/>
      <c r="B17" s="25"/>
      <c r="C17" s="26"/>
      <c r="D17" s="24"/>
      <c r="E17" s="24"/>
      <c r="F17" s="24"/>
      <c r="G17" s="24"/>
      <c r="H17" s="24"/>
      <c r="I17" s="24"/>
      <c r="J17" s="24"/>
      <c r="K17" s="24"/>
      <c r="L17" s="26"/>
      <c r="M17" s="27"/>
      <c r="N17" s="27"/>
      <c r="O17" s="25"/>
      <c r="P17" s="23"/>
      <c r="Q17" s="23"/>
      <c r="R17" s="23"/>
      <c r="S17" s="23"/>
      <c r="T17" s="23"/>
      <c r="U17" s="23"/>
    </row>
    <row r="18" spans="1:21" ht="38.25" x14ac:dyDescent="0.2">
      <c r="A18" s="59"/>
      <c r="B18" s="9" t="s">
        <v>8</v>
      </c>
      <c r="C18" s="59"/>
      <c r="D18" s="59"/>
      <c r="E18" s="59"/>
      <c r="F18" s="59"/>
      <c r="G18" s="59"/>
      <c r="H18" s="59" t="s">
        <v>9</v>
      </c>
      <c r="I18" s="60"/>
      <c r="J18" s="60"/>
      <c r="K18" s="60"/>
      <c r="L18" s="61"/>
      <c r="M18" s="61"/>
      <c r="N18" s="61"/>
      <c r="O18" s="60"/>
    </row>
    <row r="19" spans="1:21" ht="12.75" x14ac:dyDescent="0.2">
      <c r="B19" s="11" t="s">
        <v>10</v>
      </c>
      <c r="C19" s="6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21" ht="38.25" x14ac:dyDescent="0.2">
      <c r="B20" s="5"/>
      <c r="C20" s="5"/>
      <c r="D20" s="5"/>
      <c r="E20" s="5"/>
      <c r="F20" s="5"/>
      <c r="G20" s="5"/>
      <c r="H20" s="59" t="s">
        <v>9</v>
      </c>
      <c r="I20" s="5"/>
      <c r="J20" s="5"/>
      <c r="K20" s="5"/>
      <c r="L20" s="5"/>
      <c r="M20" s="5"/>
      <c r="N20" s="5"/>
      <c r="O20" s="5"/>
    </row>
    <row r="21" spans="1:21" ht="38.25" x14ac:dyDescent="0.2">
      <c r="B21" s="5"/>
      <c r="C21" s="5"/>
      <c r="D21" s="5"/>
      <c r="E21" s="5"/>
      <c r="F21" s="5"/>
      <c r="G21" s="5"/>
      <c r="H21" s="59" t="s">
        <v>9</v>
      </c>
      <c r="I21" s="5"/>
      <c r="J21" s="5"/>
      <c r="K21" s="5"/>
      <c r="L21" s="5"/>
      <c r="M21" s="5"/>
      <c r="N21" s="5"/>
      <c r="O21" s="5"/>
    </row>
    <row r="22" spans="1:21" ht="38.25" x14ac:dyDescent="0.2">
      <c r="B22" s="5"/>
      <c r="C22" s="5"/>
      <c r="D22" s="5"/>
      <c r="E22" s="5"/>
      <c r="F22" s="5"/>
      <c r="G22" s="5"/>
      <c r="H22" s="59" t="s">
        <v>9</v>
      </c>
      <c r="I22" s="5"/>
      <c r="J22" s="5"/>
      <c r="K22" s="5"/>
      <c r="L22" s="5"/>
      <c r="M22" s="5"/>
      <c r="N22" s="5"/>
      <c r="O22" s="5"/>
    </row>
    <row r="23" spans="1:21" ht="38.25" x14ac:dyDescent="0.2">
      <c r="B23" s="5"/>
      <c r="C23" s="5"/>
      <c r="D23" s="5"/>
      <c r="E23" s="5"/>
      <c r="F23" s="5"/>
      <c r="G23" s="5"/>
      <c r="H23" s="59" t="s">
        <v>9</v>
      </c>
      <c r="I23" s="5"/>
      <c r="J23" s="5"/>
      <c r="K23" s="5"/>
      <c r="L23" s="5"/>
      <c r="M23" s="5"/>
      <c r="N23" s="5"/>
      <c r="O23" s="5"/>
    </row>
    <row r="24" spans="1:21" ht="38.25" x14ac:dyDescent="0.2">
      <c r="B24" s="5"/>
      <c r="C24" s="5"/>
      <c r="D24" s="5"/>
      <c r="E24" s="5"/>
      <c r="F24" s="5"/>
      <c r="G24" s="5"/>
      <c r="H24" s="59" t="s">
        <v>9</v>
      </c>
      <c r="I24" s="5"/>
      <c r="J24" s="5"/>
      <c r="K24" s="5"/>
      <c r="L24" s="5"/>
      <c r="M24" s="5"/>
      <c r="N24" s="5"/>
      <c r="O24" s="5"/>
    </row>
    <row r="25" spans="1:21" ht="38.25" x14ac:dyDescent="0.2">
      <c r="B25" s="5"/>
      <c r="C25" s="5"/>
      <c r="D25" s="5"/>
      <c r="E25" s="5"/>
      <c r="F25" s="5"/>
      <c r="G25" s="5"/>
      <c r="H25" s="59" t="s">
        <v>9</v>
      </c>
      <c r="I25" s="5"/>
      <c r="J25" s="5"/>
      <c r="K25" s="5"/>
      <c r="L25" s="5"/>
      <c r="M25" s="5"/>
      <c r="N25" s="5"/>
      <c r="O25" s="5"/>
    </row>
    <row r="26" spans="1:21" ht="38.25" x14ac:dyDescent="0.2">
      <c r="B26" s="5"/>
      <c r="C26" s="5"/>
      <c r="D26" s="5"/>
      <c r="E26" s="5"/>
      <c r="F26" s="5"/>
      <c r="G26" s="5"/>
      <c r="H26" s="59" t="s">
        <v>9</v>
      </c>
      <c r="I26" s="5"/>
      <c r="J26" s="5"/>
      <c r="K26" s="5"/>
      <c r="L26" s="5"/>
      <c r="M26" s="5"/>
      <c r="N26" s="5"/>
      <c r="O26" s="5"/>
    </row>
    <row r="27" spans="1:21" ht="38.25" x14ac:dyDescent="0.2">
      <c r="B27" s="5"/>
      <c r="C27" s="5"/>
      <c r="D27" s="5"/>
      <c r="E27" s="5"/>
      <c r="F27" s="5"/>
      <c r="G27" s="5"/>
      <c r="H27" s="59" t="s">
        <v>9</v>
      </c>
      <c r="I27" s="5"/>
      <c r="J27" s="5"/>
      <c r="K27" s="5"/>
      <c r="L27" s="5"/>
      <c r="M27" s="5"/>
      <c r="N27" s="5"/>
      <c r="O27" s="5"/>
    </row>
    <row r="28" spans="1:21" ht="38.25" x14ac:dyDescent="0.2">
      <c r="B28" s="5"/>
      <c r="C28" s="5"/>
      <c r="D28" s="5"/>
      <c r="E28" s="5"/>
      <c r="F28" s="5"/>
      <c r="G28" s="5"/>
      <c r="H28" s="59" t="s">
        <v>9</v>
      </c>
      <c r="I28" s="5"/>
      <c r="J28" s="5"/>
      <c r="K28" s="5"/>
      <c r="L28" s="5"/>
      <c r="M28" s="5"/>
      <c r="N28" s="5"/>
      <c r="O28" s="5"/>
    </row>
  </sheetData>
  <mergeCells count="10">
    <mergeCell ref="A10:N10"/>
    <mergeCell ref="A11:N11"/>
    <mergeCell ref="A12:N12"/>
    <mergeCell ref="A13:O13"/>
    <mergeCell ref="A3:O3"/>
    <mergeCell ref="A5:N5"/>
    <mergeCell ref="A6:N6"/>
    <mergeCell ref="A7:N7"/>
    <mergeCell ref="A8:N8"/>
    <mergeCell ref="A9:K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 класс</vt:lpstr>
      <vt:lpstr>6 класс</vt:lpstr>
      <vt:lpstr>4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Ученик</cp:lastModifiedBy>
  <cp:lastPrinted>2017-09-14T09:56:11Z</cp:lastPrinted>
  <dcterms:created xsi:type="dcterms:W3CDTF">2017-09-13T09:18:13Z</dcterms:created>
  <dcterms:modified xsi:type="dcterms:W3CDTF">2024-11-11T13:38:41Z</dcterms:modified>
</cp:coreProperties>
</file>